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aherrang/OneDrive - Universidad Rey Juan Carlos/Work/Ejecuciones/DRAWING/KPMP/results/experiment_no9/"/>
    </mc:Choice>
  </mc:AlternateContent>
  <xr:revisionPtr revIDLastSave="0" documentId="13_ncr:1_{25C6AA1F-463D-F44D-AB9A-8241E908AAE4}" xr6:coauthVersionLast="46" xr6:coauthVersionMax="46" xr10:uidLastSave="{00000000-0000-0000-0000-000000000000}"/>
  <bookViews>
    <workbookView xWindow="0" yWindow="500" windowWidth="38400" windowHeight="20100" tabRatio="366" activeTab="5" xr2:uid="{00000000-000D-0000-FFFF-FFFF00000000}"/>
  </bookViews>
  <sheets>
    <sheet name="Table_10" sheetId="3" r:id="rId1"/>
    <sheet name="Table_11" sheetId="5" r:id="rId2"/>
    <sheet name="Table_12" sheetId="6" r:id="rId3"/>
    <sheet name="Table_13" sheetId="7" r:id="rId4"/>
    <sheet name="Table_14" sheetId="8" r:id="rId5"/>
    <sheet name="Table_15" sheetId="9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3" l="1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</calcChain>
</file>

<file path=xl/sharedStrings.xml><?xml version="1.0" encoding="utf-8"?>
<sst xmlns="http://schemas.openxmlformats.org/spreadsheetml/2006/main" count="356" uniqueCount="84">
  <si>
    <t>Name</t>
  </si>
  <si>
    <t>K</t>
  </si>
  <si>
    <t>GESAKP</t>
  </si>
  <si>
    <t>ash85</t>
  </si>
  <si>
    <t>can24</t>
  </si>
  <si>
    <t>can61</t>
  </si>
  <si>
    <t>can144</t>
  </si>
  <si>
    <t>can161</t>
  </si>
  <si>
    <t>can187</t>
  </si>
  <si>
    <t>arc130</t>
  </si>
  <si>
    <t>C20(1,2,3)</t>
  </si>
  <si>
    <t>C20(1,2,4)</t>
  </si>
  <si>
    <t>C20(1,3,6)</t>
  </si>
  <si>
    <t>C22(1,2,3)</t>
  </si>
  <si>
    <t>C22(1,3,5)</t>
  </si>
  <si>
    <t>C24(1,2,3)</t>
  </si>
  <si>
    <t>C26(1,3,5)</t>
  </si>
  <si>
    <t>C28(1,3,5)</t>
  </si>
  <si>
    <t>C30(1,3,5)</t>
  </si>
  <si>
    <t>C34(1,3,5)</t>
  </si>
  <si>
    <t>C36(1,2,4)</t>
  </si>
  <si>
    <t>C38(1,4,7)</t>
  </si>
  <si>
    <t>C42(1,3,6)</t>
  </si>
  <si>
    <t>C44(1,4,5)</t>
  </si>
  <si>
    <t>C46(1,5,8)</t>
  </si>
  <si>
    <t>C4x2(1,2)</t>
  </si>
  <si>
    <t>C4x3(1,3)</t>
  </si>
  <si>
    <t>C4x4(1,4)</t>
  </si>
  <si>
    <t>C4x5(1,5)</t>
  </si>
  <si>
    <t>C4x6(1,6)</t>
  </si>
  <si>
    <t>C4x7(1,7)</t>
  </si>
  <si>
    <t>C4x8(1,8)</t>
  </si>
  <si>
    <t>C4x9(1,9)</t>
  </si>
  <si>
    <t>C5x2(1,2)</t>
  </si>
  <si>
    <t>C5x3(1,3)</t>
  </si>
  <si>
    <t>C5x4(1,4)</t>
  </si>
  <si>
    <t>C5x5(1,5)</t>
  </si>
  <si>
    <t>C5x6(1,6)</t>
  </si>
  <si>
    <t>C5x7(1,7)</t>
  </si>
  <si>
    <t>C5x8(1,8)</t>
  </si>
  <si>
    <t>C5x9(1,9)</t>
  </si>
  <si>
    <t>C6x3(1,3)</t>
  </si>
  <si>
    <t>C6x4(1,4)</t>
  </si>
  <si>
    <t>C6x5(1,5)</t>
  </si>
  <si>
    <t>C6x6(1,6)</t>
  </si>
  <si>
    <t>C6x7(1,7)</t>
  </si>
  <si>
    <t>C6x8(1,8)</t>
  </si>
  <si>
    <t>C6x9(1,9)</t>
  </si>
  <si>
    <t>C20(1,2)</t>
  </si>
  <si>
    <t>C20(1,2,3,4)</t>
  </si>
  <si>
    <t>C22(1,3,5,7)</t>
  </si>
  <si>
    <t>C24(1,3)</t>
  </si>
  <si>
    <t>C26(1,3)</t>
  </si>
  <si>
    <t>CPU (s)</t>
  </si>
  <si>
    <t>GVNS Cost</t>
  </si>
  <si>
    <t>ug35\_50d</t>
  </si>
  <si>
    <t>ug15\_60d</t>
  </si>
  <si>
    <t>ug75\_70d</t>
  </si>
  <si>
    <t>ug14\_100d</t>
  </si>
  <si>
    <t>ug16\_100d</t>
  </si>
  <si>
    <t>ug25\_100d</t>
  </si>
  <si>
    <t>ug71\_100d</t>
  </si>
  <si>
    <t>Instance</t>
  </si>
  <si>
    <t>ug39\_50d</t>
  </si>
  <si>
    <t>ug76\_70d</t>
  </si>
  <si>
    <t>ug79\_70d</t>
  </si>
  <si>
    <t>ug81\_70d</t>
  </si>
  <si>
    <t>ug91\_80d</t>
  </si>
  <si>
    <t>ug93\_80d</t>
  </si>
  <si>
    <t>ug94\_80d</t>
  </si>
  <si>
    <t>ug99\_80d</t>
  </si>
  <si>
    <t>ug51\_90d</t>
  </si>
  <si>
    <t>ug53\_90d</t>
  </si>
  <si>
    <t>ug58\_90d</t>
  </si>
  <si>
    <t>BVNS</t>
  </si>
  <si>
    <t>GESAKP, BVNS</t>
  </si>
  <si>
    <t>Best Cost</t>
  </si>
  <si>
    <t>Value</t>
  </si>
  <si>
    <t>Algorithm</t>
  </si>
  <si>
    <t>Average Cost</t>
  </si>
  <si>
    <t>ug12\_90d</t>
  </si>
  <si>
    <t>ug19\_100d</t>
  </si>
  <si>
    <t>2SGO</t>
  </si>
  <si>
    <t>2SGO, GESAKP, BVNS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</si>
</sst>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47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10" xfId="0" applyNumberFormat="1" applyFont="1" applyBorder="1" applyAlignment="1">
      <alignment horizontal="right"/>
    </xf>
    <xf numFmtId="164" fontId="19" fillId="0" borderId="10" xfId="0" applyNumberFormat="1" applyFont="1" applyBorder="1" applyAlignment="1">
      <alignment horizontal="right"/>
    </xf>
    <xf numFmtId="1" fontId="18" fillId="0" borderId="10" xfId="0" applyNumberFormat="1" applyFont="1" applyBorder="1" applyAlignment="1">
      <alignment horizontal="right"/>
    </xf>
    <xf numFmtId="1" fontId="18" fillId="0" borderId="0" xfId="0" applyNumberFormat="1" applyFont="1"/>
    <xf numFmtId="1" fontId="19" fillId="0" borderId="10" xfId="0" applyNumberFormat="1" applyFont="1" applyBorder="1"/>
    <xf numFmtId="1" fontId="19" fillId="0" borderId="10" xfId="0" applyNumberFormat="1" applyFont="1" applyBorder="1" applyAlignment="1">
      <alignment horizontal="right"/>
    </xf>
    <xf numFmtId="1" fontId="19" fillId="0" borderId="0" xfId="0" applyNumberFormat="1" applyFont="1"/>
    <xf numFmtId="1" fontId="18" fillId="0" borderId="10" xfId="0" applyNumberFormat="1" applyFont="1" applyBorder="1"/>
    <xf numFmtId="1" fontId="18" fillId="0" borderId="0" xfId="0" applyNumberFormat="1" applyFont="1" applyAlignment="1">
      <alignment horizontal="right"/>
    </xf>
    <xf numFmtId="1" fontId="18" fillId="0" borderId="0" xfId="0" applyNumberFormat="1" applyFont="1" applyBorder="1" applyAlignment="1">
      <alignment horizontal="right"/>
    </xf>
    <xf numFmtId="1" fontId="19" fillId="0" borderId="0" xfId="0" applyNumberFormat="1" applyFont="1" applyBorder="1" applyAlignment="1">
      <alignment horizontal="right"/>
    </xf>
    <xf numFmtId="1" fontId="18" fillId="0" borderId="0" xfId="0" applyNumberFormat="1" applyFont="1" applyBorder="1"/>
    <xf numFmtId="164" fontId="18" fillId="0" borderId="0" xfId="0" applyNumberFormat="1" applyFont="1" applyBorder="1" applyAlignment="1">
      <alignment horizontal="right"/>
    </xf>
    <xf numFmtId="1" fontId="18" fillId="0" borderId="0" xfId="0" applyNumberFormat="1" applyFont="1" applyAlignment="1">
      <alignment vertical="center"/>
    </xf>
    <xf numFmtId="1" fontId="18" fillId="0" borderId="0" xfId="0" applyNumberFormat="1" applyFont="1" applyAlignment="1">
      <alignment horizontal="right" vertical="center"/>
    </xf>
    <xf numFmtId="1" fontId="19" fillId="0" borderId="10" xfId="0" applyNumberFormat="1" applyFont="1" applyBorder="1" applyAlignment="1">
      <alignment vertical="center"/>
    </xf>
    <xf numFmtId="1" fontId="19" fillId="0" borderId="10" xfId="0" applyNumberFormat="1" applyFont="1" applyBorder="1" applyAlignment="1">
      <alignment horizontal="right" vertical="center"/>
    </xf>
    <xf numFmtId="1" fontId="19" fillId="0" borderId="0" xfId="0" applyNumberFormat="1" applyFont="1" applyAlignment="1">
      <alignment vertical="center"/>
    </xf>
    <xf numFmtId="1" fontId="18" fillId="0" borderId="10" xfId="0" applyNumberFormat="1" applyFont="1" applyBorder="1" applyAlignment="1">
      <alignment vertical="center"/>
    </xf>
    <xf numFmtId="1" fontId="18" fillId="0" borderId="10" xfId="0" applyNumberFormat="1" applyFont="1" applyBorder="1" applyAlignment="1">
      <alignment horizontal="right" vertical="center"/>
    </xf>
    <xf numFmtId="1" fontId="18" fillId="0" borderId="12" xfId="0" applyNumberFormat="1" applyFont="1" applyBorder="1" applyAlignment="1">
      <alignment horizontal="right" vertical="center"/>
    </xf>
    <xf numFmtId="164" fontId="16" fillId="0" borderId="12" xfId="0" applyNumberFormat="1" applyFont="1" applyBorder="1" applyAlignment="1">
      <alignment horizontal="right" vertical="center"/>
    </xf>
    <xf numFmtId="1" fontId="19" fillId="0" borderId="12" xfId="0" applyNumberFormat="1" applyFont="1" applyBorder="1" applyAlignment="1">
      <alignment horizontal="right" vertical="center"/>
    </xf>
    <xf numFmtId="1" fontId="18" fillId="0" borderId="12" xfId="0" applyNumberFormat="1" applyFont="1" applyBorder="1" applyAlignment="1">
      <alignment horizontal="right"/>
    </xf>
    <xf numFmtId="1" fontId="18" fillId="0" borderId="10" xfId="0" applyNumberFormat="1" applyFont="1" applyBorder="1" applyAlignment="1">
      <alignment horizontal="right"/>
    </xf>
    <xf numFmtId="1" fontId="18" fillId="0" borderId="0" xfId="0" applyNumberFormat="1" applyFont="1" applyAlignment="1">
      <alignment horizontal="right"/>
    </xf>
    <xf numFmtId="1" fontId="18" fillId="0" borderId="0" xfId="0" applyNumberFormat="1" applyFont="1" applyBorder="1" applyAlignment="1">
      <alignment horizontal="right"/>
    </xf>
    <xf numFmtId="1" fontId="18" fillId="0" borderId="0" xfId="0" applyNumberFormat="1" applyFont="1" applyAlignment="1">
      <alignment horizontal="right" vertical="center"/>
    </xf>
    <xf numFmtId="1" fontId="19" fillId="0" borderId="10" xfId="0" applyNumberFormat="1" applyFont="1" applyBorder="1" applyAlignment="1">
      <alignment horizontal="right" vertical="center"/>
    </xf>
    <xf numFmtId="164" fontId="18" fillId="0" borderId="0" xfId="0" applyNumberFormat="1" applyFont="1" applyAlignment="1">
      <alignment horizontal="right" vertical="center"/>
    </xf>
    <xf numFmtId="164" fontId="19" fillId="0" borderId="10" xfId="0" applyNumberFormat="1" applyFont="1" applyBorder="1" applyAlignment="1">
      <alignment horizontal="right" vertical="center"/>
    </xf>
    <xf numFmtId="164" fontId="18" fillId="0" borderId="10" xfId="0" applyNumberFormat="1" applyFont="1" applyBorder="1" applyAlignment="1">
      <alignment horizontal="right" vertical="center"/>
    </xf>
    <xf numFmtId="164" fontId="19" fillId="0" borderId="11" xfId="0" applyNumberFormat="1" applyFont="1" applyBorder="1" applyAlignment="1">
      <alignment horizontal="right" vertical="center"/>
    </xf>
    <xf numFmtId="164" fontId="19" fillId="0" borderId="11" xfId="0" applyNumberFormat="1" applyFont="1" applyBorder="1" applyAlignment="1">
      <alignment horizontal="right" vertical="center"/>
    </xf>
    <xf numFmtId="164" fontId="19" fillId="0" borderId="12" xfId="0" applyNumberFormat="1" applyFont="1" applyBorder="1" applyAlignment="1">
      <alignment horizontal="right" vertical="center"/>
    </xf>
    <xf numFmtId="164" fontId="19" fillId="0" borderId="11" xfId="0" applyNumberFormat="1" applyFont="1" applyBorder="1" applyAlignment="1">
      <alignment horizontal="right" vertical="center"/>
    </xf>
    <xf numFmtId="1" fontId="16" fillId="0" borderId="12" xfId="0" applyNumberFormat="1" applyFont="1" applyBorder="1" applyAlignment="1">
      <alignment horizontal="right" vertical="center"/>
    </xf>
    <xf numFmtId="164" fontId="19" fillId="0" borderId="11" xfId="0" applyNumberFormat="1" applyFont="1" applyBorder="1" applyAlignment="1">
      <alignment horizontal="right" vertical="center"/>
    </xf>
    <xf numFmtId="164" fontId="16" fillId="0" borderId="11" xfId="0" applyNumberFormat="1" applyFont="1" applyBorder="1" applyAlignment="1">
      <alignment horizontal="right" vertical="center"/>
    </xf>
    <xf numFmtId="1" fontId="19" fillId="0" borderId="11" xfId="0" applyNumberFormat="1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0" fillId="0" borderId="11" xfId="0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1" fontId="19" fillId="0" borderId="11" xfId="0" applyNumberFormat="1" applyFont="1" applyBorder="1" applyAlignment="1">
      <alignment horizontal="right" vertical="center"/>
    </xf>
    <xf numFmtId="1" fontId="16" fillId="0" borderId="11" xfId="0" applyNumberFormat="1" applyFont="1" applyBorder="1" applyAlignment="1">
      <alignment horizontal="righ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3D887A86-BDAA-4E11-AEF0-E469B39EF3FA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1"/>
      <sheetName val="set2"/>
      <sheetName val="set3"/>
      <sheetName val="set4"/>
      <sheetName val="set5"/>
      <sheetName val="set6"/>
      <sheetName val="paper"/>
    </sheetNames>
    <sheetDataSet>
      <sheetData sheetId="0"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1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workbookViewId="0">
      <selection sqref="A1:B1"/>
    </sheetView>
  </sheetViews>
  <sheetFormatPr baseColWidth="10" defaultColWidth="10.83203125" defaultRowHeight="13" customHeight="1" x14ac:dyDescent="0.2"/>
  <cols>
    <col min="1" max="1" width="10.83203125" style="15"/>
    <col min="2" max="2" width="5.6640625" style="16" customWidth="1"/>
    <col min="3" max="3" width="1.6640625" style="16" customWidth="1"/>
    <col min="4" max="7" width="10.6640625" style="31" customWidth="1"/>
    <col min="8" max="8" width="1.6640625" style="31" customWidth="1"/>
    <col min="9" max="9" width="10.6640625" style="29" customWidth="1"/>
    <col min="10" max="10" width="15.6640625" style="29" customWidth="1"/>
    <col min="11" max="16384" width="10.83203125" style="15"/>
  </cols>
  <sheetData>
    <row r="1" spans="1:10" ht="13" customHeight="1" x14ac:dyDescent="0.2">
      <c r="A1" s="41" t="s">
        <v>62</v>
      </c>
      <c r="B1" s="42"/>
      <c r="C1" s="22"/>
      <c r="D1" s="39" t="s">
        <v>79</v>
      </c>
      <c r="E1" s="43"/>
      <c r="F1" s="43"/>
      <c r="G1" s="36"/>
      <c r="H1" s="23"/>
      <c r="I1" s="39" t="s">
        <v>76</v>
      </c>
      <c r="J1" s="40"/>
    </row>
    <row r="2" spans="1:10" s="19" customFormat="1" ht="13" customHeight="1" x14ac:dyDescent="0.2">
      <c r="A2" s="17" t="s">
        <v>0</v>
      </c>
      <c r="B2" s="18" t="s">
        <v>1</v>
      </c>
      <c r="C2" s="18"/>
      <c r="D2" s="34" t="s">
        <v>82</v>
      </c>
      <c r="E2" s="34" t="s">
        <v>2</v>
      </c>
      <c r="F2" s="32" t="s">
        <v>74</v>
      </c>
      <c r="G2" s="32" t="s">
        <v>53</v>
      </c>
      <c r="H2" s="32"/>
      <c r="I2" s="30" t="s">
        <v>77</v>
      </c>
      <c r="J2" s="30" t="s">
        <v>78</v>
      </c>
    </row>
    <row r="3" spans="1:10" ht="13" customHeight="1" x14ac:dyDescent="0.2">
      <c r="A3" s="15" t="s">
        <v>55</v>
      </c>
      <c r="B3" s="16">
        <v>3</v>
      </c>
      <c r="D3" s="31">
        <v>2.71165644171779</v>
      </c>
      <c r="E3" s="31">
        <v>0</v>
      </c>
      <c r="F3" s="31">
        <v>0</v>
      </c>
      <c r="G3" s="31">
        <v>10.159186666666667</v>
      </c>
      <c r="I3" s="29">
        <f>[1]set1!$G3</f>
        <v>0</v>
      </c>
      <c r="J3" s="29" t="s">
        <v>75</v>
      </c>
    </row>
    <row r="4" spans="1:10" ht="13" customHeight="1" x14ac:dyDescent="0.2">
      <c r="A4" s="15" t="s">
        <v>56</v>
      </c>
      <c r="B4" s="16">
        <v>3</v>
      </c>
      <c r="D4" s="31">
        <v>12.0224719101123</v>
      </c>
      <c r="E4" s="31">
        <v>0</v>
      </c>
      <c r="F4" s="31">
        <v>0</v>
      </c>
      <c r="G4" s="31">
        <v>7.8370333333333342</v>
      </c>
      <c r="I4" s="29">
        <f>[1]set1!$G4</f>
        <v>0</v>
      </c>
      <c r="J4" s="29" t="s">
        <v>75</v>
      </c>
    </row>
    <row r="5" spans="1:10" ht="13" customHeight="1" x14ac:dyDescent="0.2">
      <c r="A5" s="15" t="s">
        <v>57</v>
      </c>
      <c r="B5" s="16">
        <v>3</v>
      </c>
      <c r="D5" s="31">
        <v>32.988372093023202</v>
      </c>
      <c r="E5" s="31">
        <v>5</v>
      </c>
      <c r="F5" s="31">
        <v>1.1666666666666667</v>
      </c>
      <c r="G5" s="31">
        <v>18.891753333333334</v>
      </c>
      <c r="I5" s="29">
        <f>[1]set1!$G5</f>
        <v>0</v>
      </c>
      <c r="J5" s="29" t="s">
        <v>74</v>
      </c>
    </row>
    <row r="6" spans="1:10" ht="13" customHeight="1" x14ac:dyDescent="0.2">
      <c r="A6" s="15" t="s">
        <v>67</v>
      </c>
      <c r="B6" s="16">
        <v>3</v>
      </c>
      <c r="D6" s="31">
        <v>28.8135593220339</v>
      </c>
      <c r="E6" s="31">
        <v>0</v>
      </c>
      <c r="F6" s="31">
        <v>0</v>
      </c>
      <c r="G6" s="31">
        <v>13.133266666666666</v>
      </c>
      <c r="I6" s="29">
        <f>[1]set1!$G6</f>
        <v>0</v>
      </c>
      <c r="J6" s="29" t="s">
        <v>75</v>
      </c>
    </row>
    <row r="7" spans="1:10" ht="13" customHeight="1" x14ac:dyDescent="0.2">
      <c r="A7" s="15" t="s">
        <v>71</v>
      </c>
      <c r="B7" s="16">
        <v>3</v>
      </c>
      <c r="D7" s="31">
        <v>43.716666666666598</v>
      </c>
      <c r="E7" s="31">
        <v>5</v>
      </c>
      <c r="F7" s="31">
        <v>0.8</v>
      </c>
      <c r="G7" s="31">
        <v>30.137016666666668</v>
      </c>
      <c r="I7" s="29">
        <f>[1]set1!$G7</f>
        <v>0</v>
      </c>
      <c r="J7" s="29" t="s">
        <v>74</v>
      </c>
    </row>
    <row r="8" spans="1:10" ht="13" customHeight="1" x14ac:dyDescent="0.2">
      <c r="A8" s="15" t="s">
        <v>58</v>
      </c>
      <c r="B8" s="16">
        <v>3</v>
      </c>
      <c r="D8" s="31">
        <v>68.096153846153797</v>
      </c>
      <c r="E8" s="31">
        <v>11</v>
      </c>
      <c r="F8" s="31">
        <v>3.3</v>
      </c>
      <c r="G8" s="31">
        <v>38.230303333333339</v>
      </c>
      <c r="I8" s="29">
        <f>[1]set1!$G8</f>
        <v>1</v>
      </c>
      <c r="J8" s="29" t="s">
        <v>74</v>
      </c>
    </row>
    <row r="9" spans="1:10" ht="13" customHeight="1" x14ac:dyDescent="0.2">
      <c r="A9" s="15" t="s">
        <v>59</v>
      </c>
      <c r="B9" s="16">
        <v>3</v>
      </c>
      <c r="D9" s="31">
        <v>61.4324324324324</v>
      </c>
      <c r="E9" s="31">
        <v>2</v>
      </c>
      <c r="F9" s="31">
        <v>0.3</v>
      </c>
      <c r="G9" s="31">
        <v>33.346266666666665</v>
      </c>
      <c r="I9" s="29">
        <f>[1]set1!$G9</f>
        <v>0</v>
      </c>
      <c r="J9" s="29" t="s">
        <v>74</v>
      </c>
    </row>
    <row r="10" spans="1:10" ht="13" customHeight="1" x14ac:dyDescent="0.2">
      <c r="A10" s="15" t="s">
        <v>60</v>
      </c>
      <c r="B10" s="16">
        <v>3</v>
      </c>
      <c r="D10" s="31">
        <v>25.9142857142857</v>
      </c>
      <c r="E10" s="31">
        <v>0</v>
      </c>
      <c r="F10" s="31">
        <v>0</v>
      </c>
      <c r="G10" s="31">
        <v>21.921736666666671</v>
      </c>
      <c r="I10" s="29">
        <f>[1]set1!$G10</f>
        <v>0</v>
      </c>
      <c r="J10" s="29" t="s">
        <v>75</v>
      </c>
    </row>
    <row r="11" spans="1:10" ht="13" customHeight="1" x14ac:dyDescent="0.2">
      <c r="A11" s="20" t="s">
        <v>61</v>
      </c>
      <c r="B11" s="21">
        <v>3</v>
      </c>
      <c r="C11" s="21"/>
      <c r="D11" s="33">
        <v>27.7948717948717</v>
      </c>
      <c r="E11" s="33">
        <v>0</v>
      </c>
      <c r="F11" s="33">
        <v>0</v>
      </c>
      <c r="G11" s="33">
        <v>22.154096666666668</v>
      </c>
      <c r="H11" s="33"/>
      <c r="I11" s="21">
        <f>[1]set1!$G11</f>
        <v>0</v>
      </c>
      <c r="J11" s="21" t="s">
        <v>75</v>
      </c>
    </row>
    <row r="12" spans="1:10" ht="13" customHeight="1" x14ac:dyDescent="0.2">
      <c r="A12" s="15" t="s">
        <v>55</v>
      </c>
      <c r="B12" s="16">
        <v>4</v>
      </c>
      <c r="D12" s="31">
        <v>0.734375</v>
      </c>
      <c r="E12" s="31">
        <v>0</v>
      </c>
      <c r="F12" s="31">
        <v>0</v>
      </c>
      <c r="G12" s="31">
        <v>9.7842933333333306</v>
      </c>
      <c r="I12" s="29">
        <f>[1]set1!$G12</f>
        <v>0</v>
      </c>
      <c r="J12" s="29" t="s">
        <v>75</v>
      </c>
    </row>
    <row r="13" spans="1:10" ht="13" customHeight="1" x14ac:dyDescent="0.2">
      <c r="A13" s="15" t="s">
        <v>56</v>
      </c>
      <c r="B13" s="16">
        <v>4</v>
      </c>
      <c r="D13" s="31">
        <v>4.4200913242009099</v>
      </c>
      <c r="E13" s="31">
        <v>0</v>
      </c>
      <c r="F13" s="31">
        <v>0</v>
      </c>
      <c r="G13" s="31">
        <v>20.106150000000003</v>
      </c>
      <c r="I13" s="29">
        <f>[1]set1!$G13</f>
        <v>0</v>
      </c>
      <c r="J13" s="29" t="s">
        <v>75</v>
      </c>
    </row>
    <row r="14" spans="1:10" ht="13" customHeight="1" x14ac:dyDescent="0.2">
      <c r="A14" s="15" t="s">
        <v>57</v>
      </c>
      <c r="B14" s="16">
        <v>4</v>
      </c>
      <c r="D14" s="31">
        <v>15.2222222222222</v>
      </c>
      <c r="E14" s="31">
        <v>0</v>
      </c>
      <c r="F14" s="31">
        <v>0</v>
      </c>
      <c r="G14" s="31">
        <v>19.402623333333327</v>
      </c>
      <c r="I14" s="29">
        <f>[1]set1!$G14</f>
        <v>0</v>
      </c>
      <c r="J14" s="29" t="s">
        <v>75</v>
      </c>
    </row>
    <row r="15" spans="1:10" ht="13" customHeight="1" x14ac:dyDescent="0.2">
      <c r="A15" s="15" t="s">
        <v>67</v>
      </c>
      <c r="B15" s="16">
        <v>4</v>
      </c>
      <c r="D15" s="31">
        <v>9.21505376344086</v>
      </c>
      <c r="E15" s="31">
        <v>0</v>
      </c>
      <c r="F15" s="31">
        <v>0</v>
      </c>
      <c r="G15" s="31">
        <v>32.039490000000001</v>
      </c>
      <c r="I15" s="29">
        <f>[1]set1!$G15</f>
        <v>0</v>
      </c>
      <c r="J15" s="29" t="s">
        <v>75</v>
      </c>
    </row>
    <row r="16" spans="1:10" ht="13" customHeight="1" x14ac:dyDescent="0.2">
      <c r="A16" s="15" t="s">
        <v>71</v>
      </c>
      <c r="B16" s="16">
        <v>4</v>
      </c>
      <c r="D16" s="31">
        <v>21.283333333333299</v>
      </c>
      <c r="E16" s="31">
        <v>0</v>
      </c>
      <c r="F16" s="31">
        <v>0</v>
      </c>
      <c r="G16" s="31">
        <v>30.75856666666667</v>
      </c>
      <c r="I16" s="29">
        <f>[1]set1!$G16</f>
        <v>0</v>
      </c>
      <c r="J16" s="29" t="s">
        <v>75</v>
      </c>
    </row>
    <row r="17" spans="1:10" ht="13" customHeight="1" x14ac:dyDescent="0.2">
      <c r="A17" s="15" t="s">
        <v>58</v>
      </c>
      <c r="B17" s="16">
        <v>4</v>
      </c>
      <c r="D17" s="31">
        <v>31.8135593220339</v>
      </c>
      <c r="E17" s="31">
        <v>0</v>
      </c>
      <c r="F17" s="31">
        <v>0</v>
      </c>
      <c r="G17" s="31">
        <v>36.794796666666677</v>
      </c>
      <c r="I17" s="29">
        <f>[1]set1!$G17</f>
        <v>0</v>
      </c>
      <c r="J17" s="29" t="s">
        <v>75</v>
      </c>
    </row>
    <row r="18" spans="1:10" ht="13" customHeight="1" x14ac:dyDescent="0.2">
      <c r="A18" s="15" t="s">
        <v>59</v>
      </c>
      <c r="B18" s="16">
        <v>4</v>
      </c>
      <c r="D18" s="31">
        <v>35.478260869565197</v>
      </c>
      <c r="E18" s="31">
        <v>0</v>
      </c>
      <c r="F18" s="31">
        <v>0</v>
      </c>
      <c r="G18" s="31">
        <v>34.24957666666667</v>
      </c>
      <c r="I18" s="29">
        <f>[1]set1!$G18</f>
        <v>0</v>
      </c>
      <c r="J18" s="29" t="s">
        <v>75</v>
      </c>
    </row>
    <row r="19" spans="1:10" ht="13" customHeight="1" x14ac:dyDescent="0.2">
      <c r="A19" s="15" t="s">
        <v>60</v>
      </c>
      <c r="B19" s="16">
        <v>4</v>
      </c>
      <c r="D19" s="31">
        <v>12.3417721518987</v>
      </c>
      <c r="E19" s="31">
        <v>0</v>
      </c>
      <c r="F19" s="31">
        <v>0</v>
      </c>
      <c r="G19" s="31">
        <v>51.657850000000003</v>
      </c>
      <c r="I19" s="29">
        <f>[1]set1!$G19</f>
        <v>0</v>
      </c>
      <c r="J19" s="29" t="s">
        <v>75</v>
      </c>
    </row>
    <row r="20" spans="1:10" ht="13" customHeight="1" x14ac:dyDescent="0.2">
      <c r="A20" s="20" t="s">
        <v>61</v>
      </c>
      <c r="B20" s="21">
        <v>4</v>
      </c>
      <c r="C20" s="21"/>
      <c r="D20" s="33">
        <v>11.675000000000001</v>
      </c>
      <c r="E20" s="33">
        <v>0</v>
      </c>
      <c r="F20" s="33">
        <v>0</v>
      </c>
      <c r="G20" s="33">
        <v>51.670526666666667</v>
      </c>
      <c r="H20" s="33"/>
      <c r="I20" s="21">
        <f>[1]set1!$G20</f>
        <v>0</v>
      </c>
      <c r="J20" s="21" t="s">
        <v>75</v>
      </c>
    </row>
  </sheetData>
  <mergeCells count="3">
    <mergeCell ref="I1:J1"/>
    <mergeCell ref="A1:B1"/>
    <mergeCell ref="D1:F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sqref="A1:B1"/>
    </sheetView>
  </sheetViews>
  <sheetFormatPr baseColWidth="10" defaultColWidth="10.83203125" defaultRowHeight="13" customHeight="1" x14ac:dyDescent="0.2"/>
  <cols>
    <col min="1" max="1" width="10.83203125" style="15"/>
    <col min="2" max="2" width="5.6640625" style="16" customWidth="1"/>
    <col min="3" max="3" width="1.6640625" style="16" customWidth="1"/>
    <col min="4" max="7" width="10.6640625" style="31" customWidth="1"/>
    <col min="8" max="8" width="1.6640625" style="31" customWidth="1"/>
    <col min="9" max="9" width="10.6640625" style="29" customWidth="1"/>
    <col min="10" max="10" width="15.6640625" style="29" customWidth="1"/>
    <col min="11" max="16384" width="10.83203125" style="15"/>
  </cols>
  <sheetData>
    <row r="1" spans="1:10" s="19" customFormat="1" ht="13" customHeight="1" x14ac:dyDescent="0.2">
      <c r="A1" s="41" t="s">
        <v>62</v>
      </c>
      <c r="B1" s="42"/>
      <c r="C1" s="24"/>
      <c r="D1" s="39" t="s">
        <v>79</v>
      </c>
      <c r="E1" s="44"/>
      <c r="F1" s="44"/>
      <c r="G1" s="23"/>
      <c r="H1" s="23"/>
      <c r="I1" s="45" t="s">
        <v>76</v>
      </c>
      <c r="J1" s="46"/>
    </row>
    <row r="2" spans="1:10" s="19" customFormat="1" ht="13" customHeight="1" x14ac:dyDescent="0.2">
      <c r="A2" s="17" t="s">
        <v>0</v>
      </c>
      <c r="B2" s="18" t="s">
        <v>1</v>
      </c>
      <c r="C2" s="30"/>
      <c r="D2" s="37" t="s">
        <v>82</v>
      </c>
      <c r="E2" s="35" t="s">
        <v>2</v>
      </c>
      <c r="F2" s="32" t="s">
        <v>74</v>
      </c>
      <c r="G2" s="32" t="s">
        <v>53</v>
      </c>
      <c r="H2" s="32"/>
      <c r="I2" s="30" t="s">
        <v>77</v>
      </c>
      <c r="J2" s="30" t="s">
        <v>78</v>
      </c>
    </row>
    <row r="3" spans="1:10" ht="13" customHeight="1" x14ac:dyDescent="0.2">
      <c r="A3" s="15" t="s">
        <v>3</v>
      </c>
      <c r="B3" s="16">
        <v>3</v>
      </c>
      <c r="D3" s="31">
        <v>52.716049382716001</v>
      </c>
      <c r="E3" s="31">
        <v>0</v>
      </c>
      <c r="F3" s="31">
        <v>0</v>
      </c>
      <c r="G3" s="31">
        <v>138.14351333333332</v>
      </c>
      <c r="I3" s="29">
        <v>0</v>
      </c>
      <c r="J3" s="29" t="s">
        <v>75</v>
      </c>
    </row>
    <row r="4" spans="1:10" ht="13" customHeight="1" x14ac:dyDescent="0.2">
      <c r="A4" s="15" t="s">
        <v>4</v>
      </c>
      <c r="B4" s="16">
        <v>3</v>
      </c>
      <c r="D4" s="31">
        <v>5.6207513416815704</v>
      </c>
      <c r="E4" s="31">
        <v>1</v>
      </c>
      <c r="F4" s="31">
        <v>0</v>
      </c>
      <c r="G4" s="31">
        <v>10.493966666666665</v>
      </c>
      <c r="I4" s="29">
        <v>0</v>
      </c>
      <c r="J4" s="29" t="s">
        <v>74</v>
      </c>
    </row>
    <row r="5" spans="1:10" ht="13" customHeight="1" x14ac:dyDescent="0.2">
      <c r="A5" s="15" t="s">
        <v>5</v>
      </c>
      <c r="B5" s="16">
        <v>3</v>
      </c>
      <c r="D5" s="31">
        <v>82.531428571428506</v>
      </c>
      <c r="E5" s="31">
        <v>54</v>
      </c>
      <c r="F5" s="31">
        <v>37.166666666666664</v>
      </c>
      <c r="G5" s="31">
        <v>222.78350333333336</v>
      </c>
      <c r="I5" s="29">
        <v>36</v>
      </c>
      <c r="J5" s="29" t="s">
        <v>74</v>
      </c>
    </row>
    <row r="6" spans="1:10" ht="13" customHeight="1" x14ac:dyDescent="0.2">
      <c r="A6" s="15" t="s">
        <v>6</v>
      </c>
      <c r="B6" s="16">
        <v>3</v>
      </c>
      <c r="D6" s="31">
        <v>242.56666666666601</v>
      </c>
      <c r="E6" s="31">
        <v>148</v>
      </c>
      <c r="F6" s="31">
        <v>83.4</v>
      </c>
      <c r="G6" s="31">
        <v>600.59264000000007</v>
      </c>
      <c r="I6" s="29">
        <v>76</v>
      </c>
      <c r="J6" s="29" t="s">
        <v>74</v>
      </c>
    </row>
    <row r="7" spans="1:10" ht="13" customHeight="1" x14ac:dyDescent="0.2">
      <c r="A7" s="15" t="s">
        <v>7</v>
      </c>
      <c r="B7" s="16">
        <v>3</v>
      </c>
      <c r="D7" s="31">
        <v>755.53333333333296</v>
      </c>
      <c r="E7" s="31">
        <v>247</v>
      </c>
      <c r="F7" s="31">
        <v>58.233333333333334</v>
      </c>
      <c r="G7" s="31">
        <v>600.73262</v>
      </c>
      <c r="I7" s="29">
        <v>50</v>
      </c>
      <c r="J7" s="29" t="s">
        <v>74</v>
      </c>
    </row>
    <row r="8" spans="1:10" ht="13" customHeight="1" x14ac:dyDescent="0.2">
      <c r="A8" s="15" t="s">
        <v>8</v>
      </c>
      <c r="B8" s="16">
        <v>3</v>
      </c>
      <c r="D8" s="31">
        <v>2516.6999999999998</v>
      </c>
      <c r="E8" s="31">
        <v>200</v>
      </c>
      <c r="F8" s="31">
        <v>61.233333333333334</v>
      </c>
      <c r="G8" s="31">
        <v>601.07078000000001</v>
      </c>
      <c r="I8" s="29">
        <v>54</v>
      </c>
      <c r="J8" s="29" t="s">
        <v>74</v>
      </c>
    </row>
    <row r="9" spans="1:10" ht="13" customHeight="1" x14ac:dyDescent="0.2">
      <c r="A9" s="20" t="s">
        <v>9</v>
      </c>
      <c r="B9" s="21">
        <v>3</v>
      </c>
      <c r="C9" s="21"/>
      <c r="D9" s="33">
        <v>4622.9666666666599</v>
      </c>
      <c r="E9" s="33">
        <v>3250</v>
      </c>
      <c r="F9" s="33">
        <v>2440.5</v>
      </c>
      <c r="G9" s="33">
        <v>600.99878666666655</v>
      </c>
      <c r="H9" s="33"/>
      <c r="I9" s="21">
        <v>2399</v>
      </c>
      <c r="J9" s="21" t="s">
        <v>74</v>
      </c>
    </row>
    <row r="10" spans="1:10" ht="13" customHeight="1" x14ac:dyDescent="0.2">
      <c r="A10" s="15" t="s">
        <v>3</v>
      </c>
      <c r="B10" s="16">
        <v>4</v>
      </c>
      <c r="D10" s="31">
        <v>20.089887640449401</v>
      </c>
      <c r="E10" s="31">
        <v>0</v>
      </c>
      <c r="F10" s="31">
        <v>0</v>
      </c>
      <c r="G10" s="31">
        <v>151.65434666666667</v>
      </c>
      <c r="I10" s="29">
        <v>0</v>
      </c>
      <c r="J10" s="29" t="s">
        <v>75</v>
      </c>
    </row>
    <row r="11" spans="1:10" ht="13" customHeight="1" x14ac:dyDescent="0.2">
      <c r="A11" s="15" t="s">
        <v>4</v>
      </c>
      <c r="B11" s="16">
        <v>4</v>
      </c>
      <c r="D11" s="31">
        <v>1.5442990654205599</v>
      </c>
      <c r="E11" s="31">
        <v>0</v>
      </c>
      <c r="F11" s="31">
        <v>0</v>
      </c>
      <c r="G11" s="31">
        <v>20.536993333333339</v>
      </c>
      <c r="I11" s="29">
        <v>0</v>
      </c>
      <c r="J11" s="29" t="s">
        <v>75</v>
      </c>
    </row>
    <row r="12" spans="1:10" ht="13" customHeight="1" x14ac:dyDescent="0.2">
      <c r="A12" s="15" t="s">
        <v>5</v>
      </c>
      <c r="B12" s="16">
        <v>4</v>
      </c>
      <c r="D12" s="31">
        <v>36.512953367875603</v>
      </c>
      <c r="E12" s="31">
        <v>21</v>
      </c>
      <c r="F12" s="31">
        <v>1.9666666666666666</v>
      </c>
      <c r="G12" s="31">
        <v>215.02548333333334</v>
      </c>
      <c r="I12" s="29">
        <v>0</v>
      </c>
      <c r="J12" s="29" t="s">
        <v>74</v>
      </c>
    </row>
    <row r="13" spans="1:10" ht="13" customHeight="1" x14ac:dyDescent="0.2">
      <c r="A13" s="15" t="s">
        <v>6</v>
      </c>
      <c r="B13" s="16">
        <v>4</v>
      </c>
      <c r="D13" s="31">
        <v>102.5</v>
      </c>
      <c r="E13" s="31">
        <v>28</v>
      </c>
      <c r="F13" s="31">
        <v>4.2</v>
      </c>
      <c r="G13" s="31">
        <v>600.59282333333329</v>
      </c>
      <c r="I13" s="29">
        <v>1</v>
      </c>
      <c r="J13" s="29" t="s">
        <v>74</v>
      </c>
    </row>
    <row r="14" spans="1:10" ht="13" customHeight="1" x14ac:dyDescent="0.2">
      <c r="A14" s="15" t="s">
        <v>7</v>
      </c>
      <c r="B14" s="16">
        <v>4</v>
      </c>
      <c r="D14" s="31">
        <v>353.166666666666</v>
      </c>
      <c r="E14" s="31">
        <v>71</v>
      </c>
      <c r="F14" s="31">
        <v>5.5333333333333332</v>
      </c>
      <c r="G14" s="31">
        <v>601.04178999999999</v>
      </c>
      <c r="I14" s="29">
        <v>0</v>
      </c>
      <c r="J14" s="29" t="s">
        <v>74</v>
      </c>
    </row>
    <row r="15" spans="1:10" ht="13" customHeight="1" x14ac:dyDescent="0.2">
      <c r="A15" s="15" t="s">
        <v>8</v>
      </c>
      <c r="B15" s="16">
        <v>4</v>
      </c>
      <c r="D15" s="31">
        <v>878.8</v>
      </c>
      <c r="E15" s="31">
        <v>68</v>
      </c>
      <c r="F15" s="31">
        <v>13.533333333333333</v>
      </c>
      <c r="G15" s="31">
        <v>600.9753166666668</v>
      </c>
      <c r="I15" s="29">
        <v>3</v>
      </c>
      <c r="J15" s="29" t="s">
        <v>74</v>
      </c>
    </row>
    <row r="16" spans="1:10" ht="13" customHeight="1" x14ac:dyDescent="0.2">
      <c r="A16" s="20" t="s">
        <v>9</v>
      </c>
      <c r="B16" s="21">
        <v>4</v>
      </c>
      <c r="C16" s="21"/>
      <c r="D16" s="33">
        <v>2124.6</v>
      </c>
      <c r="E16" s="33">
        <v>1219</v>
      </c>
      <c r="F16" s="33">
        <v>916.63333333333333</v>
      </c>
      <c r="G16" s="33">
        <v>600.72682666666662</v>
      </c>
      <c r="H16" s="33"/>
      <c r="I16" s="21">
        <v>866</v>
      </c>
      <c r="J16" s="21" t="s">
        <v>74</v>
      </c>
    </row>
    <row r="17" spans="1:10" ht="13" customHeight="1" x14ac:dyDescent="0.2">
      <c r="A17" s="15" t="s">
        <v>3</v>
      </c>
      <c r="B17" s="16">
        <v>5</v>
      </c>
      <c r="D17" s="31">
        <v>11.5837563451776</v>
      </c>
      <c r="E17" s="31">
        <v>0</v>
      </c>
      <c r="F17" s="31">
        <v>0</v>
      </c>
      <c r="G17" s="31">
        <v>350.55119666666656</v>
      </c>
      <c r="I17" s="29">
        <v>0</v>
      </c>
      <c r="J17" s="29" t="s">
        <v>75</v>
      </c>
    </row>
    <row r="18" spans="1:10" ht="13" customHeight="1" x14ac:dyDescent="0.2">
      <c r="A18" s="15" t="s">
        <v>4</v>
      </c>
      <c r="B18" s="16">
        <v>5</v>
      </c>
      <c r="D18" s="31">
        <v>0.35943517329910102</v>
      </c>
      <c r="E18" s="31">
        <v>0</v>
      </c>
      <c r="F18" s="31">
        <v>0</v>
      </c>
      <c r="G18" s="31">
        <v>21.362253333333335</v>
      </c>
      <c r="I18" s="29">
        <v>0</v>
      </c>
      <c r="J18" s="29" t="s">
        <v>75</v>
      </c>
    </row>
    <row r="19" spans="1:10" ht="13" customHeight="1" x14ac:dyDescent="0.2">
      <c r="A19" s="15" t="s">
        <v>5</v>
      </c>
      <c r="B19" s="16">
        <v>5</v>
      </c>
      <c r="D19" s="31">
        <v>15.089743589743501</v>
      </c>
      <c r="E19" s="31">
        <v>0</v>
      </c>
      <c r="F19" s="31">
        <v>0</v>
      </c>
      <c r="G19" s="31">
        <v>214.03593666666666</v>
      </c>
      <c r="I19" s="29">
        <v>0</v>
      </c>
      <c r="J19" s="29" t="s">
        <v>75</v>
      </c>
    </row>
    <row r="20" spans="1:10" ht="13" customHeight="1" x14ac:dyDescent="0.2">
      <c r="A20" s="15" t="s">
        <v>6</v>
      </c>
      <c r="B20" s="16">
        <v>5</v>
      </c>
      <c r="D20" s="31">
        <v>46.5</v>
      </c>
      <c r="E20" s="31">
        <v>11</v>
      </c>
      <c r="F20" s="31">
        <v>0</v>
      </c>
      <c r="G20" s="31">
        <v>600.49144333333345</v>
      </c>
      <c r="I20" s="29">
        <v>0</v>
      </c>
      <c r="J20" s="29" t="s">
        <v>74</v>
      </c>
    </row>
    <row r="21" spans="1:10" ht="13" customHeight="1" x14ac:dyDescent="0.2">
      <c r="A21" s="15" t="s">
        <v>7</v>
      </c>
      <c r="B21" s="16">
        <v>5</v>
      </c>
      <c r="D21" s="31">
        <v>204.333333333333</v>
      </c>
      <c r="E21" s="31">
        <v>18</v>
      </c>
      <c r="F21" s="31">
        <v>0.8666666666666667</v>
      </c>
      <c r="G21" s="31">
        <v>601.06966666666665</v>
      </c>
      <c r="I21" s="29">
        <v>0</v>
      </c>
      <c r="J21" s="29" t="s">
        <v>74</v>
      </c>
    </row>
    <row r="22" spans="1:10" ht="13" customHeight="1" x14ac:dyDescent="0.2">
      <c r="A22" s="15" t="s">
        <v>8</v>
      </c>
      <c r="B22" s="16">
        <v>5</v>
      </c>
      <c r="D22" s="31">
        <v>532.26666666666597</v>
      </c>
      <c r="E22" s="31">
        <v>44</v>
      </c>
      <c r="F22" s="31">
        <v>2.3666666666666667</v>
      </c>
      <c r="G22" s="31">
        <v>601.48982000000001</v>
      </c>
      <c r="I22" s="29">
        <v>0</v>
      </c>
      <c r="J22" s="29" t="s">
        <v>74</v>
      </c>
    </row>
    <row r="23" spans="1:10" ht="13" customHeight="1" x14ac:dyDescent="0.2">
      <c r="A23" s="20" t="s">
        <v>9</v>
      </c>
      <c r="B23" s="21">
        <v>5</v>
      </c>
      <c r="C23" s="21"/>
      <c r="D23" s="33">
        <v>1040.0999999999999</v>
      </c>
      <c r="E23" s="33">
        <v>320</v>
      </c>
      <c r="F23" s="33">
        <v>229.1</v>
      </c>
      <c r="G23" s="33">
        <v>601.07168333333345</v>
      </c>
      <c r="H23" s="33"/>
      <c r="I23" s="21">
        <v>208</v>
      </c>
      <c r="J23" s="21" t="s">
        <v>74</v>
      </c>
    </row>
  </sheetData>
  <mergeCells count="3">
    <mergeCell ref="A1:B1"/>
    <mergeCell ref="D1:F1"/>
    <mergeCell ref="I1:J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7"/>
  <sheetViews>
    <sheetView workbookViewId="0">
      <selection sqref="A1:B1"/>
    </sheetView>
  </sheetViews>
  <sheetFormatPr baseColWidth="10" defaultColWidth="10.83203125" defaultRowHeight="13" customHeight="1" x14ac:dyDescent="0.2"/>
  <cols>
    <col min="1" max="1" width="10.83203125" style="5"/>
    <col min="2" max="2" width="5.6640625" style="10" customWidth="1"/>
    <col min="3" max="3" width="1.6640625" style="10" customWidth="1"/>
    <col min="4" max="7" width="10.6640625" style="1" customWidth="1"/>
    <col min="8" max="8" width="1.6640625" style="1" customWidth="1"/>
    <col min="9" max="9" width="10.6640625" style="27" customWidth="1"/>
    <col min="10" max="10" width="15.6640625" style="27" customWidth="1"/>
    <col min="11" max="16384" width="10.83203125" style="5"/>
  </cols>
  <sheetData>
    <row r="1" spans="1:10" ht="13" customHeight="1" x14ac:dyDescent="0.2">
      <c r="A1" s="41" t="s">
        <v>62</v>
      </c>
      <c r="B1" s="42"/>
      <c r="C1" s="25"/>
      <c r="D1" s="39" t="s">
        <v>79</v>
      </c>
      <c r="E1" s="44"/>
      <c r="F1" s="44"/>
      <c r="G1" s="38"/>
      <c r="H1" s="23"/>
      <c r="I1" s="45" t="s">
        <v>76</v>
      </c>
      <c r="J1" s="45"/>
    </row>
    <row r="2" spans="1:10" s="8" customFormat="1" ht="13" customHeight="1" x14ac:dyDescent="0.2">
      <c r="A2" s="6" t="s">
        <v>0</v>
      </c>
      <c r="B2" s="7" t="s">
        <v>1</v>
      </c>
      <c r="C2" s="12"/>
      <c r="D2" s="37" t="s">
        <v>82</v>
      </c>
      <c r="E2" s="35" t="s">
        <v>2</v>
      </c>
      <c r="F2" s="32" t="s">
        <v>74</v>
      </c>
      <c r="G2" s="32" t="s">
        <v>53</v>
      </c>
      <c r="H2" s="32"/>
      <c r="I2" s="30" t="s">
        <v>77</v>
      </c>
      <c r="J2" s="30" t="s">
        <v>78</v>
      </c>
    </row>
    <row r="3" spans="1:10" ht="13" customHeight="1" x14ac:dyDescent="0.2">
      <c r="A3" s="5" t="s">
        <v>10</v>
      </c>
      <c r="B3" s="10">
        <v>3</v>
      </c>
      <c r="D3" s="1">
        <v>7.05578512396694</v>
      </c>
      <c r="E3" s="1">
        <v>1</v>
      </c>
      <c r="F3" s="1">
        <v>1</v>
      </c>
      <c r="G3" s="1">
        <v>6.6560733333333335</v>
      </c>
      <c r="I3" s="27">
        <v>1</v>
      </c>
      <c r="J3" s="27" t="s">
        <v>75</v>
      </c>
    </row>
    <row r="4" spans="1:10" ht="13" customHeight="1" x14ac:dyDescent="0.2">
      <c r="A4" s="5" t="s">
        <v>11</v>
      </c>
      <c r="B4" s="10">
        <v>3</v>
      </c>
      <c r="D4" s="1">
        <v>12.0266762797404</v>
      </c>
      <c r="E4" s="1">
        <v>3</v>
      </c>
      <c r="F4" s="1">
        <v>0.53333333333333333</v>
      </c>
      <c r="G4" s="1">
        <v>6.8967633333333334</v>
      </c>
      <c r="I4" s="27">
        <v>0</v>
      </c>
      <c r="J4" s="27" t="s">
        <v>74</v>
      </c>
    </row>
    <row r="5" spans="1:10" ht="13" customHeight="1" x14ac:dyDescent="0.2">
      <c r="A5" s="5" t="s">
        <v>12</v>
      </c>
      <c r="B5" s="10">
        <v>3</v>
      </c>
      <c r="D5" s="1">
        <v>32.8333333333333</v>
      </c>
      <c r="E5" s="1">
        <v>14</v>
      </c>
      <c r="F5" s="1">
        <v>11.966666666666667</v>
      </c>
      <c r="G5" s="1">
        <v>8.3479033333333312</v>
      </c>
      <c r="I5" s="27">
        <v>11</v>
      </c>
      <c r="J5" s="27" t="s">
        <v>74</v>
      </c>
    </row>
    <row r="6" spans="1:10" ht="13" customHeight="1" x14ac:dyDescent="0.2">
      <c r="A6" s="13" t="s">
        <v>13</v>
      </c>
      <c r="B6" s="11">
        <v>3</v>
      </c>
      <c r="C6" s="11"/>
      <c r="D6" s="14">
        <v>7.7989203778677396</v>
      </c>
      <c r="E6" s="14">
        <v>1</v>
      </c>
      <c r="F6" s="14">
        <v>1</v>
      </c>
      <c r="G6" s="14">
        <v>9.7698099999999997</v>
      </c>
      <c r="H6" s="14"/>
      <c r="I6" s="28">
        <v>1</v>
      </c>
      <c r="J6" s="28" t="s">
        <v>75</v>
      </c>
    </row>
    <row r="7" spans="1:10" ht="13" customHeight="1" x14ac:dyDescent="0.2">
      <c r="A7" s="13" t="s">
        <v>14</v>
      </c>
      <c r="B7" s="11">
        <v>3</v>
      </c>
      <c r="C7" s="11"/>
      <c r="D7" s="14">
        <v>34.637462235649501</v>
      </c>
      <c r="E7" s="14">
        <v>17</v>
      </c>
      <c r="F7" s="14">
        <v>15.166666666666666</v>
      </c>
      <c r="G7" s="14">
        <v>15.00564</v>
      </c>
      <c r="H7" s="14"/>
      <c r="I7" s="28">
        <v>13</v>
      </c>
      <c r="J7" s="28" t="s">
        <v>74</v>
      </c>
    </row>
    <row r="8" spans="1:10" ht="13" customHeight="1" x14ac:dyDescent="0.2">
      <c r="A8" s="13" t="s">
        <v>15</v>
      </c>
      <c r="B8" s="11">
        <v>3</v>
      </c>
      <c r="C8" s="11"/>
      <c r="D8" s="14">
        <v>8.4875107665805292</v>
      </c>
      <c r="E8" s="14">
        <v>1</v>
      </c>
      <c r="F8" s="14">
        <v>0.8</v>
      </c>
      <c r="G8" s="14">
        <v>12.175036666666665</v>
      </c>
      <c r="H8" s="14"/>
      <c r="I8" s="28">
        <v>0</v>
      </c>
      <c r="J8" s="28" t="s">
        <v>74</v>
      </c>
    </row>
    <row r="9" spans="1:10" ht="13" customHeight="1" x14ac:dyDescent="0.2">
      <c r="A9" s="13" t="s">
        <v>16</v>
      </c>
      <c r="B9" s="11">
        <v>3</v>
      </c>
      <c r="C9" s="11"/>
      <c r="D9" s="14">
        <v>37.482504604051499</v>
      </c>
      <c r="E9" s="14">
        <v>20</v>
      </c>
      <c r="F9" s="14">
        <v>15.7</v>
      </c>
      <c r="G9" s="14">
        <v>18.377130000000001</v>
      </c>
      <c r="H9" s="14"/>
      <c r="I9" s="28">
        <v>13</v>
      </c>
      <c r="J9" s="28" t="s">
        <v>74</v>
      </c>
    </row>
    <row r="10" spans="1:10" ht="13" customHeight="1" x14ac:dyDescent="0.2">
      <c r="A10" s="13" t="s">
        <v>17</v>
      </c>
      <c r="B10" s="11">
        <v>3</v>
      </c>
      <c r="C10" s="11"/>
      <c r="D10" s="14">
        <v>40.453584018801401</v>
      </c>
      <c r="E10" s="14">
        <v>23</v>
      </c>
      <c r="F10" s="14">
        <v>17.233333333333334</v>
      </c>
      <c r="G10" s="14">
        <v>20.599289999999996</v>
      </c>
      <c r="H10" s="14"/>
      <c r="I10" s="28">
        <v>14</v>
      </c>
      <c r="J10" s="28" t="s">
        <v>74</v>
      </c>
    </row>
    <row r="11" spans="1:10" ht="13" customHeight="1" x14ac:dyDescent="0.2">
      <c r="A11" s="13" t="s">
        <v>18</v>
      </c>
      <c r="B11" s="11">
        <v>3</v>
      </c>
      <c r="C11" s="11"/>
      <c r="D11" s="14">
        <v>43.264623955431702</v>
      </c>
      <c r="E11" s="14">
        <v>23</v>
      </c>
      <c r="F11" s="14">
        <v>18.899999999999999</v>
      </c>
      <c r="G11" s="14">
        <v>23.626466666666669</v>
      </c>
      <c r="H11" s="14"/>
      <c r="I11" s="28">
        <v>15</v>
      </c>
      <c r="J11" s="28" t="s">
        <v>74</v>
      </c>
    </row>
    <row r="12" spans="1:10" ht="13" customHeight="1" x14ac:dyDescent="0.2">
      <c r="A12" s="13" t="s">
        <v>19</v>
      </c>
      <c r="B12" s="11">
        <v>3</v>
      </c>
      <c r="C12" s="11"/>
      <c r="D12" s="14">
        <v>49.114130434782602</v>
      </c>
      <c r="E12" s="14">
        <v>28</v>
      </c>
      <c r="F12" s="14">
        <v>20.166666666666668</v>
      </c>
      <c r="G12" s="14">
        <v>25.957283333333343</v>
      </c>
      <c r="H12" s="14"/>
      <c r="I12" s="28">
        <v>18</v>
      </c>
      <c r="J12" s="28" t="s">
        <v>74</v>
      </c>
    </row>
    <row r="13" spans="1:10" ht="13" customHeight="1" x14ac:dyDescent="0.2">
      <c r="A13" s="13" t="s">
        <v>20</v>
      </c>
      <c r="B13" s="11">
        <v>3</v>
      </c>
      <c r="C13" s="11"/>
      <c r="D13" s="14">
        <v>21.844638949671701</v>
      </c>
      <c r="E13" s="14">
        <v>6</v>
      </c>
      <c r="F13" s="14">
        <v>4.3666666666666663</v>
      </c>
      <c r="G13" s="14">
        <v>22.461136666666668</v>
      </c>
      <c r="H13" s="14"/>
      <c r="I13" s="28">
        <v>2</v>
      </c>
      <c r="J13" s="28" t="s">
        <v>74</v>
      </c>
    </row>
    <row r="14" spans="1:10" ht="13" customHeight="1" x14ac:dyDescent="0.2">
      <c r="A14" s="13" t="s">
        <v>21</v>
      </c>
      <c r="B14" s="11">
        <v>3</v>
      </c>
      <c r="C14" s="11"/>
      <c r="D14" s="14">
        <v>92.267567567567497</v>
      </c>
      <c r="E14" s="14">
        <v>41</v>
      </c>
      <c r="F14" s="14">
        <v>24.633333333333333</v>
      </c>
      <c r="G14" s="14">
        <v>34.675899999999999</v>
      </c>
      <c r="H14" s="14"/>
      <c r="I14" s="28">
        <v>21</v>
      </c>
      <c r="J14" s="28" t="s">
        <v>74</v>
      </c>
    </row>
    <row r="15" spans="1:10" ht="13" customHeight="1" x14ac:dyDescent="0.2">
      <c r="A15" s="13" t="s">
        <v>22</v>
      </c>
      <c r="B15" s="11">
        <v>3</v>
      </c>
      <c r="C15" s="11"/>
      <c r="D15" s="14">
        <v>69.674666666666596</v>
      </c>
      <c r="E15" s="14">
        <v>26</v>
      </c>
      <c r="F15" s="14">
        <v>17.366666666666667</v>
      </c>
      <c r="G15" s="14">
        <v>48.890333333333324</v>
      </c>
      <c r="H15" s="14"/>
      <c r="I15" s="28">
        <v>14</v>
      </c>
      <c r="J15" s="28" t="s">
        <v>74</v>
      </c>
    </row>
    <row r="16" spans="1:10" ht="13" customHeight="1" x14ac:dyDescent="0.2">
      <c r="A16" s="13" t="s">
        <v>23</v>
      </c>
      <c r="B16" s="11">
        <v>3</v>
      </c>
      <c r="C16" s="11"/>
      <c r="D16" s="14">
        <v>53.455882352941103</v>
      </c>
      <c r="E16" s="14">
        <v>8</v>
      </c>
      <c r="F16" s="14">
        <v>4</v>
      </c>
      <c r="G16" s="14">
        <v>50.288429999999998</v>
      </c>
      <c r="H16" s="14"/>
      <c r="I16" s="28">
        <v>4</v>
      </c>
      <c r="J16" s="28" t="s">
        <v>74</v>
      </c>
    </row>
    <row r="17" spans="1:10" ht="13" customHeight="1" x14ac:dyDescent="0.2">
      <c r="A17" s="9" t="s">
        <v>24</v>
      </c>
      <c r="B17" s="4">
        <v>3</v>
      </c>
      <c r="C17" s="4"/>
      <c r="D17" s="2">
        <v>135.52923076923</v>
      </c>
      <c r="E17" s="2">
        <v>88</v>
      </c>
      <c r="F17" s="2">
        <v>70.733333333333334</v>
      </c>
      <c r="G17" s="2">
        <v>64.852656666666661</v>
      </c>
      <c r="H17" s="2"/>
      <c r="I17" s="26">
        <v>60</v>
      </c>
      <c r="J17" s="26" t="s">
        <v>74</v>
      </c>
    </row>
    <row r="18" spans="1:10" ht="13" customHeight="1" x14ac:dyDescent="0.2">
      <c r="A18" s="5" t="s">
        <v>10</v>
      </c>
      <c r="B18" s="10">
        <v>4</v>
      </c>
      <c r="D18" s="1">
        <v>1.2675397567820299</v>
      </c>
      <c r="E18" s="1">
        <v>0</v>
      </c>
      <c r="F18" s="1">
        <v>0</v>
      </c>
      <c r="G18" s="1">
        <v>6.79094</v>
      </c>
      <c r="I18" s="27">
        <v>0</v>
      </c>
      <c r="J18" s="27" t="s">
        <v>75</v>
      </c>
    </row>
    <row r="19" spans="1:10" ht="13" customHeight="1" x14ac:dyDescent="0.2">
      <c r="A19" s="5" t="s">
        <v>11</v>
      </c>
      <c r="B19" s="10">
        <v>4</v>
      </c>
      <c r="D19" s="1">
        <v>4.58941112911939</v>
      </c>
      <c r="E19" s="1">
        <v>0</v>
      </c>
      <c r="F19" s="1">
        <v>0</v>
      </c>
      <c r="G19" s="1">
        <v>6.9476566666666661</v>
      </c>
      <c r="I19" s="27">
        <v>0</v>
      </c>
      <c r="J19" s="27" t="s">
        <v>75</v>
      </c>
    </row>
    <row r="20" spans="1:10" ht="13" customHeight="1" x14ac:dyDescent="0.2">
      <c r="A20" s="5" t="s">
        <v>12</v>
      </c>
      <c r="B20" s="10">
        <v>4</v>
      </c>
      <c r="D20" s="1">
        <v>17.346966598500298</v>
      </c>
      <c r="E20" s="1">
        <v>2</v>
      </c>
      <c r="F20" s="1">
        <v>1.3</v>
      </c>
      <c r="G20" s="1">
        <v>7.5123299999999995</v>
      </c>
      <c r="I20" s="27">
        <v>0</v>
      </c>
      <c r="J20" s="27" t="s">
        <v>74</v>
      </c>
    </row>
    <row r="21" spans="1:10" ht="13" customHeight="1" x14ac:dyDescent="0.2">
      <c r="A21" s="13" t="s">
        <v>13</v>
      </c>
      <c r="B21" s="11">
        <v>4</v>
      </c>
      <c r="C21" s="11"/>
      <c r="D21" s="14">
        <v>1.3857069143446801</v>
      </c>
      <c r="E21" s="14">
        <v>0</v>
      </c>
      <c r="F21" s="14">
        <v>0</v>
      </c>
      <c r="G21" s="14">
        <v>26.715563333333332</v>
      </c>
      <c r="H21" s="14"/>
      <c r="I21" s="28">
        <v>0</v>
      </c>
      <c r="J21" s="28" t="s">
        <v>75</v>
      </c>
    </row>
    <row r="22" spans="1:10" ht="13" customHeight="1" x14ac:dyDescent="0.2">
      <c r="A22" s="13" t="s">
        <v>14</v>
      </c>
      <c r="B22" s="11">
        <v>4</v>
      </c>
      <c r="C22" s="11"/>
      <c r="D22" s="14">
        <v>17.8234453180843</v>
      </c>
      <c r="E22" s="14">
        <v>2</v>
      </c>
      <c r="F22" s="14">
        <v>2</v>
      </c>
      <c r="G22" s="14">
        <v>13.196549999999998</v>
      </c>
      <c r="H22" s="14"/>
      <c r="I22" s="28">
        <v>1</v>
      </c>
      <c r="J22" s="28" t="s">
        <v>75</v>
      </c>
    </row>
    <row r="23" spans="1:10" ht="13" customHeight="1" x14ac:dyDescent="0.2">
      <c r="A23" s="13" t="s">
        <v>15</v>
      </c>
      <c r="B23" s="11">
        <v>4</v>
      </c>
      <c r="C23" s="11"/>
      <c r="D23" s="14">
        <v>1.49085659287776</v>
      </c>
      <c r="E23" s="14">
        <v>0</v>
      </c>
      <c r="F23" s="14">
        <v>0</v>
      </c>
      <c r="G23" s="14">
        <v>20.546446666666665</v>
      </c>
      <c r="H23" s="14"/>
      <c r="I23" s="28">
        <v>0</v>
      </c>
      <c r="J23" s="28" t="s">
        <v>75</v>
      </c>
    </row>
    <row r="24" spans="1:10" ht="13" customHeight="1" x14ac:dyDescent="0.2">
      <c r="A24" s="13" t="s">
        <v>16</v>
      </c>
      <c r="B24" s="11">
        <v>4</v>
      </c>
      <c r="C24" s="11"/>
      <c r="D24" s="14">
        <v>19.405727923627602</v>
      </c>
      <c r="E24" s="14">
        <v>3</v>
      </c>
      <c r="F24" s="14">
        <v>2.2000000000000002</v>
      </c>
      <c r="G24" s="14">
        <v>14.609940000000002</v>
      </c>
      <c r="H24" s="14"/>
      <c r="I24" s="28">
        <v>1</v>
      </c>
      <c r="J24" s="28" t="s">
        <v>74</v>
      </c>
    </row>
    <row r="25" spans="1:10" ht="13" customHeight="1" x14ac:dyDescent="0.2">
      <c r="A25" s="13" t="s">
        <v>17</v>
      </c>
      <c r="B25" s="11">
        <v>4</v>
      </c>
      <c r="C25" s="11"/>
      <c r="D25" s="14">
        <v>20.7468719923002</v>
      </c>
      <c r="E25" s="14">
        <v>3</v>
      </c>
      <c r="F25" s="14">
        <v>2.5666666666666669</v>
      </c>
      <c r="G25" s="14">
        <v>16.233113333333332</v>
      </c>
      <c r="H25" s="14"/>
      <c r="I25" s="28">
        <v>2</v>
      </c>
      <c r="J25" s="28" t="s">
        <v>74</v>
      </c>
    </row>
    <row r="26" spans="1:10" ht="13" customHeight="1" x14ac:dyDescent="0.2">
      <c r="A26" s="13" t="s">
        <v>18</v>
      </c>
      <c r="B26" s="11">
        <v>4</v>
      </c>
      <c r="C26" s="11"/>
      <c r="D26" s="14">
        <v>22.404545454545399</v>
      </c>
      <c r="E26" s="14">
        <v>4</v>
      </c>
      <c r="F26" s="14">
        <v>2.6666666666666665</v>
      </c>
      <c r="G26" s="14">
        <v>18.239169999999998</v>
      </c>
      <c r="H26" s="14"/>
      <c r="I26" s="28">
        <v>2</v>
      </c>
      <c r="J26" s="28" t="s">
        <v>74</v>
      </c>
    </row>
    <row r="27" spans="1:10" ht="13" customHeight="1" x14ac:dyDescent="0.2">
      <c r="A27" s="13" t="s">
        <v>19</v>
      </c>
      <c r="B27" s="11">
        <v>4</v>
      </c>
      <c r="C27" s="11"/>
      <c r="D27" s="14">
        <v>25.4059561128526</v>
      </c>
      <c r="E27" s="14">
        <v>4</v>
      </c>
      <c r="F27" s="14">
        <v>3.3666666666666667</v>
      </c>
      <c r="G27" s="14">
        <v>22.262659999999993</v>
      </c>
      <c r="H27" s="14"/>
      <c r="I27" s="28">
        <v>2</v>
      </c>
      <c r="J27" s="28" t="s">
        <v>74</v>
      </c>
    </row>
    <row r="28" spans="1:10" ht="13" customHeight="1" x14ac:dyDescent="0.2">
      <c r="A28" s="13" t="s">
        <v>20</v>
      </c>
      <c r="B28" s="11">
        <v>4</v>
      </c>
      <c r="C28" s="11"/>
      <c r="D28" s="14">
        <v>8.2420262664165094</v>
      </c>
      <c r="E28" s="14">
        <v>0</v>
      </c>
      <c r="F28" s="14">
        <v>0</v>
      </c>
      <c r="G28" s="14">
        <v>20.704313333333332</v>
      </c>
      <c r="H28" s="14"/>
      <c r="I28" s="28">
        <v>0</v>
      </c>
      <c r="J28" s="28" t="s">
        <v>75</v>
      </c>
    </row>
    <row r="29" spans="1:10" ht="13" customHeight="1" x14ac:dyDescent="0.2">
      <c r="A29" s="13" t="s">
        <v>21</v>
      </c>
      <c r="B29" s="11">
        <v>4</v>
      </c>
      <c r="C29" s="11"/>
      <c r="D29" s="14">
        <v>53.720657276995297</v>
      </c>
      <c r="E29" s="14">
        <v>15</v>
      </c>
      <c r="F29" s="14">
        <v>7.333333333333333</v>
      </c>
      <c r="G29" s="14">
        <v>29.880856666666666</v>
      </c>
      <c r="H29" s="14"/>
      <c r="I29" s="28">
        <v>4</v>
      </c>
      <c r="J29" s="28" t="s">
        <v>74</v>
      </c>
    </row>
    <row r="30" spans="1:10" ht="13" customHeight="1" x14ac:dyDescent="0.2">
      <c r="A30" s="13" t="s">
        <v>22</v>
      </c>
      <c r="B30" s="11">
        <v>4</v>
      </c>
      <c r="C30" s="11"/>
      <c r="D30" s="14">
        <v>37.067415730336997</v>
      </c>
      <c r="E30" s="14">
        <v>7</v>
      </c>
      <c r="F30" s="14">
        <v>2.0333333333333332</v>
      </c>
      <c r="G30" s="14">
        <v>45.933569999999996</v>
      </c>
      <c r="H30" s="14"/>
      <c r="I30" s="28">
        <v>1</v>
      </c>
      <c r="J30" s="28" t="s">
        <v>74</v>
      </c>
    </row>
    <row r="31" spans="1:10" ht="13" customHeight="1" x14ac:dyDescent="0.2">
      <c r="A31" s="13" t="s">
        <v>23</v>
      </c>
      <c r="B31" s="11">
        <v>4</v>
      </c>
      <c r="C31" s="11"/>
      <c r="D31" s="14">
        <v>27.716577540106901</v>
      </c>
      <c r="E31" s="14">
        <v>0</v>
      </c>
      <c r="F31" s="14">
        <v>0</v>
      </c>
      <c r="G31" s="14">
        <v>49.231329999999993</v>
      </c>
      <c r="H31" s="14"/>
      <c r="I31" s="28">
        <v>0</v>
      </c>
      <c r="J31" s="28" t="s">
        <v>75</v>
      </c>
    </row>
    <row r="32" spans="1:10" ht="13" customHeight="1" x14ac:dyDescent="0.2">
      <c r="A32" s="9" t="s">
        <v>24</v>
      </c>
      <c r="B32" s="4">
        <v>4</v>
      </c>
      <c r="C32" s="4"/>
      <c r="D32" s="2">
        <v>77.082595870206404</v>
      </c>
      <c r="E32" s="2">
        <v>58</v>
      </c>
      <c r="F32" s="2">
        <v>24.866666666666667</v>
      </c>
      <c r="G32" s="2">
        <v>54.601873333333323</v>
      </c>
      <c r="H32" s="2"/>
      <c r="I32" s="26">
        <v>20</v>
      </c>
      <c r="J32" s="26" t="s">
        <v>74</v>
      </c>
    </row>
    <row r="33" spans="1:10" ht="13" customHeight="1" x14ac:dyDescent="0.2">
      <c r="A33" s="5" t="s">
        <v>10</v>
      </c>
      <c r="B33" s="10">
        <v>5</v>
      </c>
      <c r="D33" s="1">
        <v>2.61351052048726E-2</v>
      </c>
      <c r="E33" s="1">
        <v>0</v>
      </c>
      <c r="F33" s="1">
        <v>0</v>
      </c>
      <c r="G33" s="1">
        <v>6.2915433333333324</v>
      </c>
      <c r="I33" s="27">
        <v>0</v>
      </c>
      <c r="J33" s="27" t="s">
        <v>75</v>
      </c>
    </row>
    <row r="34" spans="1:10" ht="13" customHeight="1" x14ac:dyDescent="0.2">
      <c r="A34" s="5" t="s">
        <v>11</v>
      </c>
      <c r="B34" s="10">
        <v>5</v>
      </c>
      <c r="D34" s="1">
        <v>1.2498876404494299</v>
      </c>
      <c r="E34" s="1">
        <v>0</v>
      </c>
      <c r="F34" s="1">
        <v>0</v>
      </c>
      <c r="G34" s="1">
        <v>6.3364500000000001</v>
      </c>
      <c r="I34" s="27">
        <v>0</v>
      </c>
      <c r="J34" s="27" t="s">
        <v>75</v>
      </c>
    </row>
    <row r="35" spans="1:10" ht="13" customHeight="1" x14ac:dyDescent="0.2">
      <c r="A35" s="5" t="s">
        <v>12</v>
      </c>
      <c r="B35" s="10">
        <v>5</v>
      </c>
      <c r="D35" s="1">
        <v>9.1296784396415394</v>
      </c>
      <c r="E35" s="1">
        <v>0</v>
      </c>
      <c r="F35" s="1">
        <v>0</v>
      </c>
      <c r="G35" s="1">
        <v>6.5216166666666684</v>
      </c>
      <c r="I35" s="27">
        <v>0</v>
      </c>
      <c r="J35" s="27" t="s">
        <v>75</v>
      </c>
    </row>
    <row r="36" spans="1:10" ht="13" customHeight="1" x14ac:dyDescent="0.2">
      <c r="A36" s="13" t="s">
        <v>13</v>
      </c>
      <c r="B36" s="11">
        <v>5</v>
      </c>
      <c r="C36" s="11"/>
      <c r="D36" s="14">
        <v>3.2172373081463902E-2</v>
      </c>
      <c r="E36" s="14">
        <v>0</v>
      </c>
      <c r="F36" s="14">
        <v>0</v>
      </c>
      <c r="G36" s="14">
        <v>18.084149999999998</v>
      </c>
      <c r="H36" s="14"/>
      <c r="I36" s="28">
        <v>0</v>
      </c>
      <c r="J36" s="27" t="s">
        <v>75</v>
      </c>
    </row>
    <row r="37" spans="1:10" ht="13" customHeight="1" x14ac:dyDescent="0.2">
      <c r="A37" s="13" t="s">
        <v>14</v>
      </c>
      <c r="B37" s="11">
        <v>5</v>
      </c>
      <c r="C37" s="11"/>
      <c r="D37" s="14">
        <v>8.4678571428571399</v>
      </c>
      <c r="E37" s="14">
        <v>0</v>
      </c>
      <c r="F37" s="14">
        <v>0</v>
      </c>
      <c r="G37" s="14">
        <v>11.190866666666665</v>
      </c>
      <c r="H37" s="14"/>
      <c r="I37" s="28">
        <v>0</v>
      </c>
      <c r="J37" s="27" t="s">
        <v>75</v>
      </c>
    </row>
    <row r="38" spans="1:10" ht="13" customHeight="1" x14ac:dyDescent="0.2">
      <c r="A38" s="13" t="s">
        <v>15</v>
      </c>
      <c r="B38" s="11">
        <v>5</v>
      </c>
      <c r="C38" s="11"/>
      <c r="D38" s="14">
        <v>3.1111707120826001E-2</v>
      </c>
      <c r="E38" s="14">
        <v>0</v>
      </c>
      <c r="F38" s="14">
        <v>0</v>
      </c>
      <c r="G38" s="14">
        <v>20.519063333333335</v>
      </c>
      <c r="H38" s="14"/>
      <c r="I38" s="28">
        <v>0</v>
      </c>
      <c r="J38" s="27" t="s">
        <v>75</v>
      </c>
    </row>
    <row r="39" spans="1:10" ht="13" customHeight="1" x14ac:dyDescent="0.2">
      <c r="A39" s="13" t="s">
        <v>16</v>
      </c>
      <c r="B39" s="11">
        <v>5</v>
      </c>
      <c r="C39" s="11"/>
      <c r="D39" s="14">
        <v>9.0597976080956695</v>
      </c>
      <c r="E39" s="14">
        <v>0</v>
      </c>
      <c r="F39" s="14">
        <v>0</v>
      </c>
      <c r="G39" s="14">
        <v>12.610413333333332</v>
      </c>
      <c r="H39" s="14"/>
      <c r="I39" s="28">
        <v>0</v>
      </c>
      <c r="J39" s="27" t="s">
        <v>75</v>
      </c>
    </row>
    <row r="40" spans="1:10" ht="13" customHeight="1" x14ac:dyDescent="0.2">
      <c r="A40" s="13" t="s">
        <v>17</v>
      </c>
      <c r="B40" s="11">
        <v>5</v>
      </c>
      <c r="C40" s="11"/>
      <c r="D40" s="14">
        <v>9.9861995753715505</v>
      </c>
      <c r="E40" s="14">
        <v>0</v>
      </c>
      <c r="F40" s="14">
        <v>0</v>
      </c>
      <c r="G40" s="14">
        <v>14.212686666666666</v>
      </c>
      <c r="H40" s="14"/>
      <c r="I40" s="28">
        <v>0</v>
      </c>
      <c r="J40" s="27" t="s">
        <v>75</v>
      </c>
    </row>
    <row r="41" spans="1:10" ht="13" customHeight="1" x14ac:dyDescent="0.2">
      <c r="A41" s="13" t="s">
        <v>18</v>
      </c>
      <c r="B41" s="11">
        <v>5</v>
      </c>
      <c r="C41" s="11"/>
      <c r="D41" s="14">
        <v>10.531291611185001</v>
      </c>
      <c r="E41" s="14">
        <v>0</v>
      </c>
      <c r="F41" s="14">
        <v>0</v>
      </c>
      <c r="G41" s="14">
        <v>16.149566666666665</v>
      </c>
      <c r="H41" s="14"/>
      <c r="I41" s="28">
        <v>0</v>
      </c>
      <c r="J41" s="27" t="s">
        <v>75</v>
      </c>
    </row>
    <row r="42" spans="1:10" ht="13" customHeight="1" x14ac:dyDescent="0.2">
      <c r="A42" s="13" t="s">
        <v>19</v>
      </c>
      <c r="B42" s="11">
        <v>5</v>
      </c>
      <c r="C42" s="11"/>
      <c r="D42" s="14">
        <v>11.920255183413</v>
      </c>
      <c r="E42" s="14">
        <v>0</v>
      </c>
      <c r="F42" s="14">
        <v>0</v>
      </c>
      <c r="G42" s="14">
        <v>19.397829999999999</v>
      </c>
      <c r="H42" s="14"/>
      <c r="I42" s="28">
        <v>0</v>
      </c>
      <c r="J42" s="27" t="s">
        <v>75</v>
      </c>
    </row>
    <row r="43" spans="1:10" ht="13" customHeight="1" x14ac:dyDescent="0.2">
      <c r="A43" s="13" t="s">
        <v>20</v>
      </c>
      <c r="B43" s="11">
        <v>5</v>
      </c>
      <c r="C43" s="11"/>
      <c r="D43" s="14">
        <v>2.22005323868677</v>
      </c>
      <c r="E43" s="14">
        <v>0</v>
      </c>
      <c r="F43" s="14">
        <v>0</v>
      </c>
      <c r="G43" s="14">
        <v>36.62674333333333</v>
      </c>
      <c r="H43" s="14"/>
      <c r="I43" s="28">
        <v>0</v>
      </c>
      <c r="J43" s="27" t="s">
        <v>75</v>
      </c>
    </row>
    <row r="44" spans="1:10" ht="13" customHeight="1" x14ac:dyDescent="0.2">
      <c r="A44" s="13" t="s">
        <v>21</v>
      </c>
      <c r="B44" s="11">
        <v>5</v>
      </c>
      <c r="C44" s="11"/>
      <c r="D44" s="14">
        <v>34</v>
      </c>
      <c r="E44" s="14">
        <v>5</v>
      </c>
      <c r="F44" s="14">
        <v>0.6333333333333333</v>
      </c>
      <c r="G44" s="14">
        <v>26.878616666666666</v>
      </c>
      <c r="H44" s="14"/>
      <c r="I44" s="28">
        <v>0</v>
      </c>
      <c r="J44" s="27" t="s">
        <v>74</v>
      </c>
    </row>
    <row r="45" spans="1:10" ht="13" customHeight="1" x14ac:dyDescent="0.2">
      <c r="A45" s="13" t="s">
        <v>22</v>
      </c>
      <c r="B45" s="11">
        <v>5</v>
      </c>
      <c r="C45" s="11"/>
      <c r="D45" s="14">
        <v>19.9429735234215</v>
      </c>
      <c r="E45" s="14">
        <v>1</v>
      </c>
      <c r="F45" s="14">
        <v>0</v>
      </c>
      <c r="G45" s="14">
        <v>38.061393333333335</v>
      </c>
      <c r="H45" s="14"/>
      <c r="I45" s="28">
        <v>0</v>
      </c>
      <c r="J45" s="28" t="s">
        <v>74</v>
      </c>
    </row>
    <row r="46" spans="1:10" ht="13" customHeight="1" x14ac:dyDescent="0.2">
      <c r="A46" s="13" t="s">
        <v>23</v>
      </c>
      <c r="B46" s="11">
        <v>5</v>
      </c>
      <c r="C46" s="11"/>
      <c r="D46" s="14">
        <v>15.948655256723701</v>
      </c>
      <c r="E46" s="14">
        <v>0</v>
      </c>
      <c r="F46" s="14">
        <v>0</v>
      </c>
      <c r="G46" s="14">
        <v>44.749019999999994</v>
      </c>
      <c r="H46" s="14"/>
      <c r="I46" s="28">
        <v>0</v>
      </c>
      <c r="J46" s="28" t="s">
        <v>75</v>
      </c>
    </row>
    <row r="47" spans="1:10" ht="13" customHeight="1" x14ac:dyDescent="0.2">
      <c r="A47" s="9" t="s">
        <v>24</v>
      </c>
      <c r="B47" s="4">
        <v>5</v>
      </c>
      <c r="C47" s="4"/>
      <c r="D47" s="2">
        <v>51.504643962848299</v>
      </c>
      <c r="E47" s="2">
        <v>19</v>
      </c>
      <c r="F47" s="2">
        <v>6.2666666666666666</v>
      </c>
      <c r="G47" s="2">
        <v>49.160453333333322</v>
      </c>
      <c r="H47" s="2"/>
      <c r="I47" s="26">
        <v>4</v>
      </c>
      <c r="J47" s="26" t="s">
        <v>74</v>
      </c>
    </row>
  </sheetData>
  <mergeCells count="3">
    <mergeCell ref="A1:B1"/>
    <mergeCell ref="I1:J1"/>
    <mergeCell ref="D1:F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"/>
  <sheetViews>
    <sheetView workbookViewId="0">
      <selection sqref="A1:B1"/>
    </sheetView>
  </sheetViews>
  <sheetFormatPr baseColWidth="10" defaultColWidth="10.83203125" defaultRowHeight="13" customHeight="1" x14ac:dyDescent="0.2"/>
  <cols>
    <col min="1" max="1" width="10.83203125" style="5"/>
    <col min="2" max="2" width="5.6640625" style="10" customWidth="1"/>
    <col min="3" max="3" width="1.6640625" style="10" customWidth="1"/>
    <col min="4" max="7" width="10.6640625" style="1" customWidth="1"/>
    <col min="8" max="8" width="1.6640625" style="1" customWidth="1"/>
    <col min="9" max="9" width="10.6640625" style="27" customWidth="1"/>
    <col min="10" max="10" width="15.6640625" style="27" customWidth="1"/>
    <col min="11" max="16384" width="10.83203125" style="5"/>
  </cols>
  <sheetData>
    <row r="1" spans="1:11" ht="13" customHeight="1" x14ac:dyDescent="0.2">
      <c r="A1" s="41" t="s">
        <v>62</v>
      </c>
      <c r="B1" s="42"/>
      <c r="C1" s="25"/>
      <c r="D1" s="39" t="s">
        <v>79</v>
      </c>
      <c r="E1" s="44"/>
      <c r="F1" s="44"/>
      <c r="G1" s="38"/>
      <c r="H1" s="23"/>
      <c r="I1" s="45" t="s">
        <v>76</v>
      </c>
      <c r="J1" s="45"/>
    </row>
    <row r="2" spans="1:11" s="8" customFormat="1" ht="13" customHeight="1" x14ac:dyDescent="0.2">
      <c r="A2" s="6" t="s">
        <v>0</v>
      </c>
      <c r="B2" s="7" t="s">
        <v>1</v>
      </c>
      <c r="C2" s="12"/>
      <c r="D2" s="37" t="s">
        <v>82</v>
      </c>
      <c r="E2" s="35" t="s">
        <v>2</v>
      </c>
      <c r="F2" s="32" t="s">
        <v>74</v>
      </c>
      <c r="G2" s="32" t="s">
        <v>53</v>
      </c>
      <c r="H2" s="3"/>
      <c r="I2" s="30" t="s">
        <v>77</v>
      </c>
      <c r="J2" s="30" t="s">
        <v>78</v>
      </c>
    </row>
    <row r="3" spans="1:11" ht="13" customHeight="1" x14ac:dyDescent="0.2">
      <c r="A3" s="5" t="s">
        <v>25</v>
      </c>
      <c r="B3" s="10">
        <v>3</v>
      </c>
      <c r="D3" s="1">
        <v>0</v>
      </c>
      <c r="E3" s="1">
        <v>0</v>
      </c>
      <c r="F3" s="1">
        <v>0</v>
      </c>
      <c r="G3" s="1">
        <v>0.66201333333333345</v>
      </c>
      <c r="I3" s="27">
        <v>0</v>
      </c>
      <c r="J3" s="27" t="s">
        <v>83</v>
      </c>
    </row>
    <row r="4" spans="1:11" ht="13" customHeight="1" x14ac:dyDescent="0.2">
      <c r="A4" s="5" t="s">
        <v>26</v>
      </c>
      <c r="B4" s="10">
        <v>3</v>
      </c>
      <c r="D4" s="1">
        <v>2.3068592057761701</v>
      </c>
      <c r="E4" s="1">
        <v>0</v>
      </c>
      <c r="F4" s="1">
        <v>0</v>
      </c>
      <c r="G4" s="1">
        <v>1.1203566666666667</v>
      </c>
      <c r="I4" s="27">
        <v>0</v>
      </c>
      <c r="J4" s="27" t="s">
        <v>75</v>
      </c>
    </row>
    <row r="5" spans="1:11" ht="13" customHeight="1" x14ac:dyDescent="0.2">
      <c r="A5" s="5" t="s">
        <v>27</v>
      </c>
      <c r="B5" s="10">
        <v>3</v>
      </c>
      <c r="D5" s="1">
        <v>7.1681326116373398</v>
      </c>
      <c r="E5" s="1">
        <v>0</v>
      </c>
      <c r="F5" s="1">
        <v>0</v>
      </c>
      <c r="G5" s="1">
        <v>1.7951966666666668</v>
      </c>
      <c r="I5" s="27">
        <v>0</v>
      </c>
      <c r="J5" s="27" t="s">
        <v>75</v>
      </c>
    </row>
    <row r="6" spans="1:11" ht="13" customHeight="1" x14ac:dyDescent="0.2">
      <c r="A6" s="13" t="s">
        <v>28</v>
      </c>
      <c r="B6" s="11">
        <v>3</v>
      </c>
      <c r="C6" s="11"/>
      <c r="D6" s="14">
        <v>12.8707142857142</v>
      </c>
      <c r="E6" s="14">
        <v>0</v>
      </c>
      <c r="F6" s="14">
        <v>0</v>
      </c>
      <c r="G6" s="14">
        <v>2.5099200000000002</v>
      </c>
      <c r="H6" s="14"/>
      <c r="I6" s="28">
        <v>0</v>
      </c>
      <c r="J6" s="27" t="s">
        <v>75</v>
      </c>
    </row>
    <row r="7" spans="1:11" ht="13" customHeight="1" x14ac:dyDescent="0.2">
      <c r="A7" s="13" t="s">
        <v>29</v>
      </c>
      <c r="B7" s="11">
        <v>3</v>
      </c>
      <c r="C7" s="11"/>
      <c r="D7" s="14">
        <v>20.717803030302999</v>
      </c>
      <c r="E7" s="14">
        <v>0</v>
      </c>
      <c r="F7" s="14">
        <v>0</v>
      </c>
      <c r="G7" s="14">
        <v>4.2855333333333343</v>
      </c>
      <c r="H7" s="14"/>
      <c r="I7" s="28">
        <v>0</v>
      </c>
      <c r="J7" s="27" t="s">
        <v>75</v>
      </c>
    </row>
    <row r="8" spans="1:11" ht="13" customHeight="1" x14ac:dyDescent="0.2">
      <c r="A8" s="13" t="s">
        <v>30</v>
      </c>
      <c r="B8" s="11">
        <v>3</v>
      </c>
      <c r="C8" s="11"/>
      <c r="D8" s="14">
        <v>28.152428810720199</v>
      </c>
      <c r="E8" s="14">
        <v>0</v>
      </c>
      <c r="F8" s="14">
        <v>0</v>
      </c>
      <c r="G8" s="14">
        <v>5.3262866666666664</v>
      </c>
      <c r="H8" s="14"/>
      <c r="I8" s="28">
        <v>0</v>
      </c>
      <c r="J8" s="27" t="s">
        <v>75</v>
      </c>
    </row>
    <row r="9" spans="1:11" ht="13" customHeight="1" x14ac:dyDescent="0.2">
      <c r="A9" s="13" t="s">
        <v>31</v>
      </c>
      <c r="B9" s="11">
        <v>3</v>
      </c>
      <c r="C9" s="11"/>
      <c r="D9" s="14">
        <v>33.565459610027801</v>
      </c>
      <c r="E9" s="14">
        <v>0</v>
      </c>
      <c r="F9" s="14">
        <v>0</v>
      </c>
      <c r="G9" s="14">
        <v>6.5646466666666674</v>
      </c>
      <c r="H9" s="14"/>
      <c r="I9" s="28">
        <v>0</v>
      </c>
      <c r="J9" s="27" t="s">
        <v>75</v>
      </c>
    </row>
    <row r="10" spans="1:11" ht="13" customHeight="1" x14ac:dyDescent="0.2">
      <c r="A10" s="13" t="s">
        <v>32</v>
      </c>
      <c r="B10" s="11">
        <v>3</v>
      </c>
      <c r="C10" s="11"/>
      <c r="D10" s="14">
        <v>41.188284518828397</v>
      </c>
      <c r="E10" s="14">
        <v>0</v>
      </c>
      <c r="F10" s="14">
        <v>0</v>
      </c>
      <c r="G10" s="14">
        <v>7.9985099999999996</v>
      </c>
      <c r="H10" s="14"/>
      <c r="I10" s="28">
        <v>0</v>
      </c>
      <c r="J10" s="27" t="s">
        <v>75</v>
      </c>
    </row>
    <row r="11" spans="1:11" ht="13" customHeight="1" x14ac:dyDescent="0.2">
      <c r="A11" s="13" t="s">
        <v>33</v>
      </c>
      <c r="B11" s="11">
        <v>3</v>
      </c>
      <c r="C11" s="11"/>
      <c r="D11" s="14">
        <v>0</v>
      </c>
      <c r="E11" s="14">
        <v>0</v>
      </c>
      <c r="F11" s="14">
        <v>0</v>
      </c>
      <c r="G11" s="14">
        <v>0.87909000000000015</v>
      </c>
      <c r="H11" s="14"/>
      <c r="I11" s="28">
        <v>0</v>
      </c>
      <c r="J11" s="28" t="s">
        <v>83</v>
      </c>
    </row>
    <row r="12" spans="1:11" ht="13" customHeight="1" x14ac:dyDescent="0.2">
      <c r="A12" s="13" t="s">
        <v>34</v>
      </c>
      <c r="B12" s="11">
        <v>3</v>
      </c>
      <c r="C12" s="11"/>
      <c r="D12" s="14">
        <v>2.8047182175622498</v>
      </c>
      <c r="E12" s="14">
        <v>0</v>
      </c>
      <c r="F12" s="14">
        <v>0</v>
      </c>
      <c r="G12" s="14">
        <v>1.4804733333333326</v>
      </c>
      <c r="H12" s="14"/>
      <c r="I12" s="28">
        <v>0</v>
      </c>
      <c r="J12" s="28" t="s">
        <v>75</v>
      </c>
    </row>
    <row r="13" spans="1:11" ht="13" customHeight="1" x14ac:dyDescent="0.2">
      <c r="A13" s="13" t="s">
        <v>35</v>
      </c>
      <c r="B13" s="11">
        <v>3</v>
      </c>
      <c r="C13" s="11"/>
      <c r="D13" s="14">
        <v>8.7761542957334893</v>
      </c>
      <c r="E13" s="14">
        <v>0</v>
      </c>
      <c r="F13" s="14">
        <v>0</v>
      </c>
      <c r="G13" s="14">
        <v>2.5472566666666672</v>
      </c>
      <c r="H13" s="14"/>
      <c r="I13" s="28">
        <v>0</v>
      </c>
      <c r="J13" s="28" t="s">
        <v>75</v>
      </c>
      <c r="K13" s="13"/>
    </row>
    <row r="14" spans="1:11" ht="13" customHeight="1" x14ac:dyDescent="0.2">
      <c r="A14" s="13" t="s">
        <v>36</v>
      </c>
      <c r="B14" s="11">
        <v>3</v>
      </c>
      <c r="C14" s="11"/>
      <c r="D14" s="14">
        <v>15.678879310344801</v>
      </c>
      <c r="E14" s="14">
        <v>0</v>
      </c>
      <c r="F14" s="14">
        <v>0</v>
      </c>
      <c r="G14" s="14">
        <v>4.7093666666666678</v>
      </c>
      <c r="H14" s="14"/>
      <c r="I14" s="28">
        <v>0</v>
      </c>
      <c r="J14" s="28" t="s">
        <v>75</v>
      </c>
      <c r="K14" s="13"/>
    </row>
    <row r="15" spans="1:11" ht="13" customHeight="1" x14ac:dyDescent="0.2">
      <c r="A15" s="13" t="s">
        <v>37</v>
      </c>
      <c r="B15" s="11">
        <v>3</v>
      </c>
      <c r="C15" s="11"/>
      <c r="D15" s="14">
        <v>25.741312741312701</v>
      </c>
      <c r="E15" s="14">
        <v>0</v>
      </c>
      <c r="F15" s="14">
        <v>0</v>
      </c>
      <c r="G15" s="14">
        <v>6.1296800000000013</v>
      </c>
      <c r="H15" s="14"/>
      <c r="I15" s="28">
        <v>0</v>
      </c>
      <c r="J15" s="28" t="s">
        <v>75</v>
      </c>
      <c r="K15" s="13"/>
    </row>
    <row r="16" spans="1:11" ht="13" customHeight="1" x14ac:dyDescent="0.2">
      <c r="A16" s="13" t="s">
        <v>38</v>
      </c>
      <c r="B16" s="11">
        <v>3</v>
      </c>
      <c r="C16" s="11"/>
      <c r="D16" s="14">
        <v>34.111464968152802</v>
      </c>
      <c r="E16" s="14">
        <v>0</v>
      </c>
      <c r="F16" s="14">
        <v>0</v>
      </c>
      <c r="G16" s="14">
        <v>7.943756666666669</v>
      </c>
      <c r="H16" s="14"/>
      <c r="I16" s="28">
        <v>0</v>
      </c>
      <c r="J16" s="28" t="s">
        <v>75</v>
      </c>
      <c r="K16" s="13"/>
    </row>
    <row r="17" spans="1:11" ht="13" customHeight="1" x14ac:dyDescent="0.2">
      <c r="A17" s="13" t="s">
        <v>39</v>
      </c>
      <c r="B17" s="11">
        <v>3</v>
      </c>
      <c r="C17" s="11"/>
      <c r="D17" s="14">
        <v>43.495798319327697</v>
      </c>
      <c r="E17" s="14">
        <v>0</v>
      </c>
      <c r="F17" s="14">
        <v>0</v>
      </c>
      <c r="G17" s="14">
        <v>9.944726666666666</v>
      </c>
      <c r="H17" s="14"/>
      <c r="I17" s="28">
        <v>0</v>
      </c>
      <c r="J17" s="28" t="s">
        <v>75</v>
      </c>
      <c r="K17" s="13"/>
    </row>
    <row r="18" spans="1:11" ht="13" customHeight="1" x14ac:dyDescent="0.2">
      <c r="A18" s="13" t="s">
        <v>40</v>
      </c>
      <c r="B18" s="11">
        <v>3</v>
      </c>
      <c r="C18" s="11"/>
      <c r="D18" s="14">
        <v>51.994871794871699</v>
      </c>
      <c r="E18" s="14">
        <v>0</v>
      </c>
      <c r="F18" s="14">
        <v>0</v>
      </c>
      <c r="G18" s="14">
        <v>14.697166666666666</v>
      </c>
      <c r="H18" s="14"/>
      <c r="I18" s="28">
        <v>0</v>
      </c>
      <c r="J18" s="28" t="s">
        <v>75</v>
      </c>
      <c r="K18" s="13"/>
    </row>
    <row r="19" spans="1:11" ht="13" customHeight="1" x14ac:dyDescent="0.2">
      <c r="A19" s="13" t="s">
        <v>41</v>
      </c>
      <c r="B19" s="11">
        <v>3</v>
      </c>
      <c r="C19" s="11"/>
      <c r="D19" s="14">
        <v>3.3507290867229398</v>
      </c>
      <c r="E19" s="14">
        <v>0</v>
      </c>
      <c r="F19" s="14">
        <v>0</v>
      </c>
      <c r="G19" s="14">
        <v>1.8913533333333334</v>
      </c>
      <c r="H19" s="14"/>
      <c r="I19" s="28">
        <v>0</v>
      </c>
      <c r="J19" s="28" t="s">
        <v>75</v>
      </c>
      <c r="K19" s="13"/>
    </row>
    <row r="20" spans="1:11" ht="13" customHeight="1" x14ac:dyDescent="0.2">
      <c r="A20" s="13" t="s">
        <v>42</v>
      </c>
      <c r="B20" s="11">
        <v>3</v>
      </c>
      <c r="C20" s="11"/>
      <c r="D20" s="14">
        <v>10.5510052122114</v>
      </c>
      <c r="E20" s="14">
        <v>0</v>
      </c>
      <c r="F20" s="14">
        <v>0</v>
      </c>
      <c r="G20" s="14">
        <v>4.364209999999999</v>
      </c>
      <c r="H20" s="14"/>
      <c r="I20" s="28">
        <v>0</v>
      </c>
      <c r="J20" s="28" t="s">
        <v>75</v>
      </c>
      <c r="K20" s="13"/>
    </row>
    <row r="21" spans="1:11" ht="13" customHeight="1" x14ac:dyDescent="0.2">
      <c r="A21" s="13" t="s">
        <v>43</v>
      </c>
      <c r="B21" s="11">
        <v>3</v>
      </c>
      <c r="C21" s="11"/>
      <c r="D21" s="14">
        <v>19.171974522292899</v>
      </c>
      <c r="E21" s="14">
        <v>0</v>
      </c>
      <c r="F21" s="14">
        <v>0</v>
      </c>
      <c r="G21" s="14">
        <v>6.1408066666666663</v>
      </c>
      <c r="H21" s="14"/>
      <c r="I21" s="28">
        <v>0</v>
      </c>
      <c r="J21" s="28" t="s">
        <v>75</v>
      </c>
      <c r="K21" s="13"/>
    </row>
    <row r="22" spans="1:11" ht="13" customHeight="1" x14ac:dyDescent="0.2">
      <c r="A22" s="13" t="s">
        <v>44</v>
      </c>
      <c r="B22" s="11">
        <v>3</v>
      </c>
      <c r="C22" s="11"/>
      <c r="D22" s="14">
        <v>30.5378787878787</v>
      </c>
      <c r="E22" s="14">
        <v>0</v>
      </c>
      <c r="F22" s="14">
        <v>0</v>
      </c>
      <c r="G22" s="14">
        <v>8.310336666666668</v>
      </c>
      <c r="H22" s="14"/>
      <c r="I22" s="28">
        <v>0</v>
      </c>
      <c r="J22" s="28" t="s">
        <v>75</v>
      </c>
      <c r="K22" s="13"/>
    </row>
    <row r="23" spans="1:11" ht="13" customHeight="1" x14ac:dyDescent="0.2">
      <c r="A23" s="13" t="s">
        <v>45</v>
      </c>
      <c r="B23" s="11">
        <v>3</v>
      </c>
      <c r="C23" s="11"/>
      <c r="D23" s="14">
        <v>40.65</v>
      </c>
      <c r="E23" s="14">
        <v>0</v>
      </c>
      <c r="F23" s="14">
        <v>0</v>
      </c>
      <c r="G23" s="14">
        <v>13.364419999999999</v>
      </c>
      <c r="H23" s="14"/>
      <c r="I23" s="28">
        <v>0</v>
      </c>
      <c r="J23" s="28" t="s">
        <v>75</v>
      </c>
      <c r="K23" s="13"/>
    </row>
    <row r="24" spans="1:11" ht="13" customHeight="1" x14ac:dyDescent="0.2">
      <c r="A24" s="13" t="s">
        <v>46</v>
      </c>
      <c r="B24" s="11">
        <v>3</v>
      </c>
      <c r="C24" s="11"/>
      <c r="D24" s="14">
        <v>50.241573033707802</v>
      </c>
      <c r="E24" s="14">
        <v>0</v>
      </c>
      <c r="F24" s="14">
        <v>0</v>
      </c>
      <c r="G24" s="14">
        <v>16.462263333333329</v>
      </c>
      <c r="H24" s="14"/>
      <c r="I24" s="28">
        <v>0</v>
      </c>
      <c r="J24" s="28" t="s">
        <v>75</v>
      </c>
      <c r="K24" s="13"/>
    </row>
    <row r="25" spans="1:11" ht="13" customHeight="1" x14ac:dyDescent="0.2">
      <c r="A25" s="9" t="s">
        <v>47</v>
      </c>
      <c r="B25" s="4">
        <v>3</v>
      </c>
      <c r="C25" s="4"/>
      <c r="D25" s="2">
        <v>61.6640625</v>
      </c>
      <c r="E25" s="2">
        <v>0</v>
      </c>
      <c r="F25" s="2">
        <v>0</v>
      </c>
      <c r="G25" s="2">
        <v>20.515039999999999</v>
      </c>
      <c r="H25" s="2"/>
      <c r="I25" s="26">
        <v>0</v>
      </c>
      <c r="J25" s="26" t="s">
        <v>75</v>
      </c>
      <c r="K25" s="13"/>
    </row>
    <row r="26" spans="1:11" ht="13" customHeight="1" x14ac:dyDescent="0.2">
      <c r="A26" s="13"/>
      <c r="B26" s="11"/>
      <c r="C26" s="11"/>
      <c r="D26" s="14"/>
      <c r="E26" s="14"/>
      <c r="F26" s="14"/>
      <c r="G26" s="14"/>
      <c r="H26" s="14"/>
      <c r="I26" s="28"/>
      <c r="J26" s="28"/>
      <c r="K26" s="13"/>
    </row>
  </sheetData>
  <mergeCells count="3">
    <mergeCell ref="I1:J1"/>
    <mergeCell ref="A1:B1"/>
    <mergeCell ref="D1:F1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3"/>
  <sheetViews>
    <sheetView workbookViewId="0">
      <selection sqref="A1:B1"/>
    </sheetView>
  </sheetViews>
  <sheetFormatPr baseColWidth="10" defaultColWidth="10.83203125" defaultRowHeight="13" customHeight="1" x14ac:dyDescent="0.2"/>
  <cols>
    <col min="1" max="1" width="10.83203125" style="5"/>
    <col min="2" max="2" width="5.6640625" style="10" customWidth="1"/>
    <col min="3" max="3" width="1.6640625" style="10" customWidth="1"/>
    <col min="4" max="7" width="10.6640625" style="1" customWidth="1"/>
    <col min="8" max="8" width="1.6640625" style="1" customWidth="1"/>
    <col min="9" max="9" width="10.6640625" style="27" customWidth="1"/>
    <col min="10" max="10" width="15.6640625" style="27" customWidth="1"/>
    <col min="11" max="16384" width="10.83203125" style="5"/>
  </cols>
  <sheetData>
    <row r="1" spans="1:11" ht="13" customHeight="1" x14ac:dyDescent="0.2">
      <c r="A1" s="41" t="s">
        <v>62</v>
      </c>
      <c r="B1" s="42"/>
      <c r="C1" s="25"/>
      <c r="D1" s="39" t="s">
        <v>54</v>
      </c>
      <c r="E1" s="43"/>
      <c r="F1" s="43"/>
      <c r="G1" s="23"/>
      <c r="H1" s="23"/>
      <c r="I1" s="45" t="s">
        <v>76</v>
      </c>
      <c r="J1" s="45"/>
    </row>
    <row r="2" spans="1:11" s="8" customFormat="1" ht="13" customHeight="1" x14ac:dyDescent="0.2">
      <c r="A2" s="6" t="s">
        <v>0</v>
      </c>
      <c r="B2" s="7" t="s">
        <v>1</v>
      </c>
      <c r="C2" s="12"/>
      <c r="D2" s="37" t="s">
        <v>82</v>
      </c>
      <c r="E2" s="35" t="s">
        <v>2</v>
      </c>
      <c r="F2" s="32" t="s">
        <v>74</v>
      </c>
      <c r="G2" s="32" t="s">
        <v>53</v>
      </c>
      <c r="H2" s="3"/>
      <c r="I2" s="30" t="s">
        <v>77</v>
      </c>
      <c r="J2" s="30" t="s">
        <v>78</v>
      </c>
    </row>
    <row r="3" spans="1:11" ht="13" customHeight="1" x14ac:dyDescent="0.2">
      <c r="A3" s="5" t="s">
        <v>39</v>
      </c>
      <c r="B3" s="10">
        <v>2</v>
      </c>
      <c r="D3" s="1">
        <v>88.775000000000006</v>
      </c>
      <c r="E3" s="1">
        <v>27</v>
      </c>
      <c r="F3" s="1">
        <v>26</v>
      </c>
      <c r="G3" s="31">
        <v>10.353563333333335</v>
      </c>
      <c r="I3" s="27">
        <v>26</v>
      </c>
      <c r="J3" s="27" t="s">
        <v>74</v>
      </c>
    </row>
    <row r="4" spans="1:11" ht="13" customHeight="1" x14ac:dyDescent="0.2">
      <c r="A4" s="5" t="s">
        <v>44</v>
      </c>
      <c r="B4" s="10">
        <v>2</v>
      </c>
      <c r="D4" s="1">
        <v>63.861333333333299</v>
      </c>
      <c r="E4" s="1">
        <v>27</v>
      </c>
      <c r="F4" s="1">
        <v>25.466666666666665</v>
      </c>
      <c r="G4" s="31">
        <v>9.0229499999999998</v>
      </c>
      <c r="I4" s="27">
        <v>24</v>
      </c>
      <c r="J4" s="27" t="s">
        <v>74</v>
      </c>
    </row>
    <row r="5" spans="1:11" ht="13" customHeight="1" x14ac:dyDescent="0.2">
      <c r="A5" s="5" t="s">
        <v>45</v>
      </c>
      <c r="B5" s="10">
        <v>2</v>
      </c>
      <c r="D5" s="1">
        <v>84.045774647887299</v>
      </c>
      <c r="E5" s="1">
        <v>33</v>
      </c>
      <c r="F5" s="1">
        <v>30.966666666666665</v>
      </c>
      <c r="G5" s="31">
        <v>14.088803333333333</v>
      </c>
      <c r="I5" s="27">
        <v>30</v>
      </c>
      <c r="J5" s="27" t="s">
        <v>74</v>
      </c>
    </row>
    <row r="6" spans="1:11" ht="13" customHeight="1" x14ac:dyDescent="0.2">
      <c r="A6" s="13" t="s">
        <v>46</v>
      </c>
      <c r="B6" s="11">
        <v>2</v>
      </c>
      <c r="C6" s="11"/>
      <c r="D6" s="14">
        <v>105.403973509933</v>
      </c>
      <c r="E6" s="14">
        <v>35</v>
      </c>
      <c r="F6" s="14">
        <v>35</v>
      </c>
      <c r="G6" s="31">
        <v>18.302183333333335</v>
      </c>
      <c r="H6" s="14"/>
      <c r="I6" s="28">
        <v>35</v>
      </c>
      <c r="J6" s="28" t="s">
        <v>75</v>
      </c>
    </row>
    <row r="7" spans="1:11" ht="13" customHeight="1" x14ac:dyDescent="0.2">
      <c r="A7" s="13" t="s">
        <v>80</v>
      </c>
      <c r="B7" s="11">
        <v>2</v>
      </c>
      <c r="C7" s="11"/>
      <c r="D7" s="14">
        <v>56.6666666666666</v>
      </c>
      <c r="E7" s="14">
        <v>0</v>
      </c>
      <c r="F7" s="14">
        <v>0</v>
      </c>
      <c r="G7" s="31">
        <v>14.620183333333332</v>
      </c>
      <c r="H7" s="14"/>
      <c r="I7" s="28">
        <v>0</v>
      </c>
      <c r="J7" s="28" t="s">
        <v>75</v>
      </c>
    </row>
    <row r="8" spans="1:11" ht="13" customHeight="1" x14ac:dyDescent="0.2">
      <c r="A8" s="13" t="s">
        <v>81</v>
      </c>
      <c r="B8" s="11">
        <v>2</v>
      </c>
      <c r="C8" s="11"/>
      <c r="D8" s="14">
        <v>67.900000000000006</v>
      </c>
      <c r="E8" s="14">
        <v>0</v>
      </c>
      <c r="F8" s="14">
        <v>0</v>
      </c>
      <c r="G8" s="31">
        <v>18.817173333333336</v>
      </c>
      <c r="H8" s="14"/>
      <c r="I8" s="28">
        <v>0</v>
      </c>
      <c r="J8" s="28" t="s">
        <v>75</v>
      </c>
    </row>
    <row r="9" spans="1:11" ht="13" customHeight="1" x14ac:dyDescent="0.2">
      <c r="A9" s="13" t="s">
        <v>63</v>
      </c>
      <c r="B9" s="11">
        <v>2</v>
      </c>
      <c r="C9" s="11"/>
      <c r="D9" s="14">
        <v>34.75</v>
      </c>
      <c r="E9" s="14">
        <v>12</v>
      </c>
      <c r="F9" s="14">
        <v>10</v>
      </c>
      <c r="G9" s="31">
        <v>7.8168000000000024</v>
      </c>
      <c r="H9" s="14"/>
      <c r="I9" s="28">
        <v>10</v>
      </c>
      <c r="J9" s="28" t="s">
        <v>74</v>
      </c>
    </row>
    <row r="10" spans="1:11" ht="13" customHeight="1" x14ac:dyDescent="0.2">
      <c r="A10" s="13" t="s">
        <v>64</v>
      </c>
      <c r="B10" s="11">
        <v>2</v>
      </c>
      <c r="C10" s="11"/>
      <c r="D10" s="14">
        <v>44.2</v>
      </c>
      <c r="E10" s="14">
        <v>7</v>
      </c>
      <c r="F10" s="14">
        <v>5.4666666666666668</v>
      </c>
      <c r="G10" s="31">
        <v>11.115030000000001</v>
      </c>
      <c r="H10" s="14"/>
      <c r="I10" s="28">
        <v>5</v>
      </c>
      <c r="J10" s="28" t="s">
        <v>74</v>
      </c>
    </row>
    <row r="11" spans="1:11" ht="13" customHeight="1" x14ac:dyDescent="0.2">
      <c r="A11" s="13" t="s">
        <v>65</v>
      </c>
      <c r="B11" s="11">
        <v>2</v>
      </c>
      <c r="C11" s="11"/>
      <c r="D11" s="14">
        <v>84.1875</v>
      </c>
      <c r="E11" s="14">
        <v>38</v>
      </c>
      <c r="F11" s="14">
        <v>29.866666666666667</v>
      </c>
      <c r="G11" s="31">
        <v>18.2516</v>
      </c>
      <c r="H11" s="14"/>
      <c r="I11" s="28">
        <v>29</v>
      </c>
      <c r="J11" s="28" t="s">
        <v>74</v>
      </c>
    </row>
    <row r="12" spans="1:11" ht="13" customHeight="1" x14ac:dyDescent="0.2">
      <c r="A12" s="13" t="s">
        <v>66</v>
      </c>
      <c r="B12" s="11">
        <v>2</v>
      </c>
      <c r="C12" s="11"/>
      <c r="D12" s="14">
        <v>62.975903614457799</v>
      </c>
      <c r="E12" s="14">
        <v>20</v>
      </c>
      <c r="F12" s="14">
        <v>16.066666666666666</v>
      </c>
      <c r="G12" s="31">
        <v>15.082306666666671</v>
      </c>
      <c r="H12" s="14"/>
      <c r="I12" s="28">
        <v>15</v>
      </c>
      <c r="J12" s="28" t="s">
        <v>74</v>
      </c>
    </row>
    <row r="13" spans="1:11" ht="13" customHeight="1" x14ac:dyDescent="0.2">
      <c r="A13" s="13" t="s">
        <v>67</v>
      </c>
      <c r="B13" s="11">
        <v>2</v>
      </c>
      <c r="C13" s="11"/>
      <c r="D13" s="14">
        <v>74.6666666666666</v>
      </c>
      <c r="E13" s="14">
        <v>6</v>
      </c>
      <c r="F13" s="14">
        <v>6.5666666666666664</v>
      </c>
      <c r="G13" s="31">
        <v>12.586736666666669</v>
      </c>
      <c r="H13" s="14"/>
      <c r="I13" s="28">
        <v>6</v>
      </c>
      <c r="J13" s="28" t="s">
        <v>2</v>
      </c>
      <c r="K13" s="13"/>
    </row>
    <row r="14" spans="1:11" ht="13" customHeight="1" x14ac:dyDescent="0.2">
      <c r="A14" s="13" t="s">
        <v>68</v>
      </c>
      <c r="B14" s="11">
        <v>2</v>
      </c>
      <c r="C14" s="11"/>
      <c r="D14" s="14">
        <v>66.155172413793096</v>
      </c>
      <c r="E14" s="14">
        <v>19</v>
      </c>
      <c r="F14" s="14">
        <v>16.933333333333334</v>
      </c>
      <c r="G14" s="31">
        <v>20.63655</v>
      </c>
      <c r="H14" s="14"/>
      <c r="I14" s="28">
        <v>16</v>
      </c>
      <c r="J14" s="28" t="s">
        <v>74</v>
      </c>
      <c r="K14" s="13"/>
    </row>
    <row r="15" spans="1:11" ht="13" customHeight="1" x14ac:dyDescent="0.2">
      <c r="A15" s="13" t="s">
        <v>69</v>
      </c>
      <c r="B15" s="11">
        <v>2</v>
      </c>
      <c r="C15" s="11"/>
      <c r="D15" s="14">
        <v>61.8</v>
      </c>
      <c r="E15" s="14">
        <v>20</v>
      </c>
      <c r="F15" s="14">
        <v>16.833333333333332</v>
      </c>
      <c r="G15" s="31">
        <v>18.368343333333328</v>
      </c>
      <c r="H15" s="14"/>
      <c r="I15" s="28">
        <v>16</v>
      </c>
      <c r="J15" s="28" t="s">
        <v>74</v>
      </c>
      <c r="K15" s="13"/>
    </row>
    <row r="16" spans="1:11" ht="13" customHeight="1" x14ac:dyDescent="0.2">
      <c r="A16" s="13" t="s">
        <v>70</v>
      </c>
      <c r="B16" s="11">
        <v>2</v>
      </c>
      <c r="C16" s="11"/>
      <c r="D16" s="14">
        <v>82.913793103448199</v>
      </c>
      <c r="E16" s="14">
        <v>29</v>
      </c>
      <c r="F16" s="14">
        <v>18.966666666666665</v>
      </c>
      <c r="G16" s="31">
        <v>19.366436666666669</v>
      </c>
      <c r="H16" s="14"/>
      <c r="I16" s="28">
        <v>18</v>
      </c>
      <c r="J16" s="28" t="s">
        <v>74</v>
      </c>
      <c r="K16" s="13"/>
    </row>
    <row r="17" spans="1:11" ht="13" customHeight="1" x14ac:dyDescent="0.2">
      <c r="A17" s="13" t="s">
        <v>71</v>
      </c>
      <c r="B17" s="11">
        <v>2</v>
      </c>
      <c r="C17" s="11"/>
      <c r="D17" s="14">
        <v>119.52</v>
      </c>
      <c r="E17" s="14">
        <v>39</v>
      </c>
      <c r="F17" s="14">
        <v>28.5</v>
      </c>
      <c r="G17" s="31">
        <v>29.74405333333333</v>
      </c>
      <c r="H17" s="14"/>
      <c r="I17" s="28">
        <v>26</v>
      </c>
      <c r="J17" s="28" t="s">
        <v>74</v>
      </c>
      <c r="K17" s="13"/>
    </row>
    <row r="18" spans="1:11" ht="13" customHeight="1" x14ac:dyDescent="0.2">
      <c r="A18" s="13" t="s">
        <v>72</v>
      </c>
      <c r="B18" s="11">
        <v>2</v>
      </c>
      <c r="C18" s="11"/>
      <c r="D18" s="14">
        <v>96.056603773584897</v>
      </c>
      <c r="E18" s="14">
        <v>23</v>
      </c>
      <c r="F18" s="14">
        <v>17.866666666666667</v>
      </c>
      <c r="G18" s="31">
        <v>24.84186</v>
      </c>
      <c r="H18" s="14"/>
      <c r="I18" s="28">
        <v>17</v>
      </c>
      <c r="J18" s="28" t="s">
        <v>74</v>
      </c>
      <c r="K18" s="13"/>
    </row>
    <row r="19" spans="1:11" ht="13" customHeight="1" x14ac:dyDescent="0.2">
      <c r="A19" s="13" t="s">
        <v>73</v>
      </c>
      <c r="B19" s="11">
        <v>2</v>
      </c>
      <c r="C19" s="11"/>
      <c r="D19" s="14">
        <v>142.10714285714201</v>
      </c>
      <c r="E19" s="14">
        <v>39</v>
      </c>
      <c r="F19" s="14">
        <v>28.333333333333332</v>
      </c>
      <c r="G19" s="31">
        <v>29.573603333333331</v>
      </c>
      <c r="H19" s="14"/>
      <c r="I19" s="28">
        <v>27</v>
      </c>
      <c r="J19" s="28" t="s">
        <v>74</v>
      </c>
      <c r="K19" s="13"/>
    </row>
    <row r="20" spans="1:11" ht="13" customHeight="1" x14ac:dyDescent="0.2">
      <c r="A20" s="13" t="s">
        <v>59</v>
      </c>
      <c r="B20" s="11">
        <v>2</v>
      </c>
      <c r="C20" s="11"/>
      <c r="D20" s="14">
        <v>116.58064516128999</v>
      </c>
      <c r="E20" s="14">
        <v>30</v>
      </c>
      <c r="F20" s="14">
        <v>22.566666666666666</v>
      </c>
      <c r="G20" s="31">
        <v>31.541203333333335</v>
      </c>
      <c r="H20" s="14"/>
      <c r="I20" s="28">
        <v>22</v>
      </c>
      <c r="J20" s="28" t="s">
        <v>74</v>
      </c>
      <c r="K20" s="13"/>
    </row>
    <row r="21" spans="1:11" ht="13" customHeight="1" x14ac:dyDescent="0.2">
      <c r="A21" s="13" t="s">
        <v>60</v>
      </c>
      <c r="B21" s="11">
        <v>2</v>
      </c>
      <c r="C21" s="11"/>
      <c r="D21" s="14">
        <v>59.193548387096698</v>
      </c>
      <c r="E21" s="14">
        <v>9</v>
      </c>
      <c r="F21" s="14">
        <v>7.0333333333333332</v>
      </c>
      <c r="G21" s="31">
        <v>20.192573333333332</v>
      </c>
      <c r="H21" s="14"/>
      <c r="I21" s="28">
        <v>7</v>
      </c>
      <c r="J21" s="28" t="s">
        <v>74</v>
      </c>
      <c r="K21" s="13"/>
    </row>
    <row r="22" spans="1:11" ht="13" customHeight="1" x14ac:dyDescent="0.2">
      <c r="A22" s="9" t="s">
        <v>61</v>
      </c>
      <c r="B22" s="4">
        <v>2</v>
      </c>
      <c r="C22" s="4"/>
      <c r="D22" s="2">
        <v>71.424999999999997</v>
      </c>
      <c r="E22" s="2">
        <v>9</v>
      </c>
      <c r="F22" s="2">
        <v>7.0333333333333332</v>
      </c>
      <c r="G22" s="33">
        <v>20.207353333333334</v>
      </c>
      <c r="H22" s="2"/>
      <c r="I22" s="26">
        <v>7</v>
      </c>
      <c r="J22" s="26" t="s">
        <v>74</v>
      </c>
      <c r="K22" s="13"/>
    </row>
    <row r="23" spans="1:11" ht="12.75" customHeight="1" x14ac:dyDescent="0.2">
      <c r="A23" s="13"/>
      <c r="B23" s="11"/>
      <c r="C23" s="11"/>
      <c r="D23" s="14"/>
      <c r="E23" s="14"/>
      <c r="F23" s="14"/>
      <c r="G23" s="14"/>
      <c r="H23" s="14"/>
      <c r="I23" s="28"/>
      <c r="J23" s="28"/>
      <c r="K23" s="13"/>
    </row>
  </sheetData>
  <mergeCells count="3">
    <mergeCell ref="A1:B1"/>
    <mergeCell ref="I1:J1"/>
    <mergeCell ref="D1:F1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1"/>
  <sheetViews>
    <sheetView tabSelected="1" workbookViewId="0">
      <selection sqref="A1:B1"/>
    </sheetView>
  </sheetViews>
  <sheetFormatPr baseColWidth="10" defaultColWidth="10.83203125" defaultRowHeight="13" customHeight="1" x14ac:dyDescent="0.2"/>
  <cols>
    <col min="1" max="1" width="10.83203125" style="5"/>
    <col min="2" max="2" width="5.6640625" style="10" customWidth="1"/>
    <col min="3" max="3" width="1.6640625" style="10" customWidth="1"/>
    <col min="4" max="7" width="10.6640625" style="1" customWidth="1"/>
    <col min="8" max="8" width="1.6640625" style="1" customWidth="1"/>
    <col min="9" max="9" width="10.6640625" style="27" customWidth="1"/>
    <col min="10" max="10" width="15.6640625" style="27" customWidth="1"/>
    <col min="11" max="16384" width="10.83203125" style="5"/>
  </cols>
  <sheetData>
    <row r="1" spans="1:11" ht="13" customHeight="1" x14ac:dyDescent="0.2">
      <c r="A1" s="41" t="s">
        <v>62</v>
      </c>
      <c r="B1" s="42"/>
      <c r="C1" s="25"/>
      <c r="D1" s="39" t="s">
        <v>54</v>
      </c>
      <c r="E1" s="43"/>
      <c r="F1" s="43"/>
      <c r="G1" s="23"/>
      <c r="H1" s="23"/>
      <c r="I1" s="45" t="s">
        <v>76</v>
      </c>
      <c r="J1" s="45"/>
    </row>
    <row r="2" spans="1:11" s="8" customFormat="1" ht="13" customHeight="1" x14ac:dyDescent="0.2">
      <c r="A2" s="6" t="s">
        <v>0</v>
      </c>
      <c r="B2" s="7" t="s">
        <v>1</v>
      </c>
      <c r="C2" s="12"/>
      <c r="D2" s="37" t="s">
        <v>82</v>
      </c>
      <c r="E2" s="35" t="s">
        <v>2</v>
      </c>
      <c r="F2" s="32" t="s">
        <v>74</v>
      </c>
      <c r="G2" s="32" t="s">
        <v>53</v>
      </c>
      <c r="H2" s="3"/>
      <c r="I2" s="30" t="s">
        <v>77</v>
      </c>
      <c r="J2" s="30" t="s">
        <v>78</v>
      </c>
    </row>
    <row r="3" spans="1:11" ht="13" customHeight="1" x14ac:dyDescent="0.2">
      <c r="A3" s="5" t="s">
        <v>48</v>
      </c>
      <c r="B3" s="10">
        <v>3</v>
      </c>
      <c r="D3" s="1">
        <v>0</v>
      </c>
      <c r="E3" s="1">
        <v>0</v>
      </c>
      <c r="F3" s="1">
        <v>0</v>
      </c>
      <c r="G3" s="1">
        <v>2.011626666666666</v>
      </c>
      <c r="I3" s="27">
        <v>0</v>
      </c>
      <c r="J3" s="27" t="s">
        <v>83</v>
      </c>
    </row>
    <row r="4" spans="1:11" ht="13" customHeight="1" x14ac:dyDescent="0.2">
      <c r="A4" s="5" t="s">
        <v>10</v>
      </c>
      <c r="B4" s="10">
        <v>3</v>
      </c>
      <c r="D4" s="1">
        <v>7.0206942590120098</v>
      </c>
      <c r="E4" s="1">
        <v>1</v>
      </c>
      <c r="F4" s="1">
        <v>1</v>
      </c>
      <c r="G4" s="1">
        <v>6.0668933333333319</v>
      </c>
      <c r="I4" s="27">
        <v>1</v>
      </c>
      <c r="J4" s="27" t="s">
        <v>75</v>
      </c>
    </row>
    <row r="5" spans="1:11" ht="13" customHeight="1" x14ac:dyDescent="0.2">
      <c r="A5" s="5" t="s">
        <v>49</v>
      </c>
      <c r="B5" s="10">
        <v>3</v>
      </c>
      <c r="D5" s="1">
        <v>30.713740458015199</v>
      </c>
      <c r="E5" s="1">
        <v>19</v>
      </c>
      <c r="F5" s="1">
        <v>17.133333333333333</v>
      </c>
      <c r="G5" s="1">
        <v>13.865929999999999</v>
      </c>
      <c r="I5" s="27">
        <v>15</v>
      </c>
      <c r="J5" s="27" t="s">
        <v>74</v>
      </c>
    </row>
    <row r="6" spans="1:11" ht="13" customHeight="1" x14ac:dyDescent="0.2">
      <c r="A6" s="13" t="s">
        <v>13</v>
      </c>
      <c r="B6" s="11">
        <v>3</v>
      </c>
      <c r="C6" s="11"/>
      <c r="D6" s="1">
        <v>7.6488413547237002</v>
      </c>
      <c r="E6" s="1">
        <v>1</v>
      </c>
      <c r="F6" s="1">
        <v>1</v>
      </c>
      <c r="G6" s="1">
        <v>9.186776666666665</v>
      </c>
      <c r="H6" s="14"/>
      <c r="I6" s="28">
        <v>1</v>
      </c>
      <c r="J6" s="28" t="s">
        <v>75</v>
      </c>
    </row>
    <row r="7" spans="1:11" ht="13" customHeight="1" x14ac:dyDescent="0.2">
      <c r="A7" s="13" t="s">
        <v>50</v>
      </c>
      <c r="B7" s="11">
        <v>3</v>
      </c>
      <c r="C7" s="11"/>
      <c r="D7" s="1">
        <v>91.288795686039506</v>
      </c>
      <c r="E7" s="1">
        <v>72</v>
      </c>
      <c r="F7" s="1">
        <v>59.366666666666667</v>
      </c>
      <c r="G7" s="1">
        <v>29.134473333333336</v>
      </c>
      <c r="H7" s="14"/>
      <c r="I7" s="28">
        <v>54</v>
      </c>
      <c r="J7" s="28" t="s">
        <v>74</v>
      </c>
    </row>
    <row r="8" spans="1:11" ht="13" customHeight="1" x14ac:dyDescent="0.2">
      <c r="A8" s="13" t="s">
        <v>51</v>
      </c>
      <c r="B8" s="11">
        <v>3</v>
      </c>
      <c r="C8" s="11"/>
      <c r="D8" s="1">
        <v>4.4679365079364999</v>
      </c>
      <c r="E8" s="1">
        <v>0</v>
      </c>
      <c r="F8" s="1">
        <v>0</v>
      </c>
      <c r="G8" s="1">
        <v>3.6699733333333335</v>
      </c>
      <c r="H8" s="14"/>
      <c r="I8" s="28">
        <v>0</v>
      </c>
      <c r="J8" s="28" t="s">
        <v>75</v>
      </c>
    </row>
    <row r="9" spans="1:11" ht="13" customHeight="1" x14ac:dyDescent="0.2">
      <c r="A9" s="13" t="s">
        <v>52</v>
      </c>
      <c r="B9" s="11">
        <v>3</v>
      </c>
      <c r="C9" s="11"/>
      <c r="D9" s="1">
        <v>4.8692240627724397</v>
      </c>
      <c r="E9" s="1">
        <v>0</v>
      </c>
      <c r="F9" s="1">
        <v>0</v>
      </c>
      <c r="G9" s="1">
        <v>4.2254166666666659</v>
      </c>
      <c r="H9" s="14"/>
      <c r="I9" s="28">
        <v>0</v>
      </c>
      <c r="J9" s="28" t="s">
        <v>75</v>
      </c>
    </row>
    <row r="10" spans="1:11" ht="13" customHeight="1" x14ac:dyDescent="0.2">
      <c r="A10" s="13" t="s">
        <v>17</v>
      </c>
      <c r="B10" s="11">
        <v>3</v>
      </c>
      <c r="C10" s="11"/>
      <c r="D10" s="1">
        <v>40.291452111225503</v>
      </c>
      <c r="E10" s="1">
        <v>23</v>
      </c>
      <c r="F10" s="1">
        <v>17.233333333333334</v>
      </c>
      <c r="G10" s="1">
        <v>17.724653333333329</v>
      </c>
      <c r="H10" s="14"/>
      <c r="I10" s="28">
        <v>14</v>
      </c>
      <c r="J10" s="28" t="s">
        <v>74</v>
      </c>
    </row>
    <row r="11" spans="1:11" ht="13" customHeight="1" x14ac:dyDescent="0.2">
      <c r="A11" s="9" t="s">
        <v>18</v>
      </c>
      <c r="B11" s="4">
        <v>3</v>
      </c>
      <c r="C11" s="4"/>
      <c r="D11" s="2">
        <v>43.411085450346398</v>
      </c>
      <c r="E11" s="2">
        <v>23</v>
      </c>
      <c r="F11" s="2">
        <v>18.899999999999999</v>
      </c>
      <c r="G11" s="2">
        <v>20.326119999999996</v>
      </c>
      <c r="H11" s="2"/>
      <c r="I11" s="26">
        <v>15</v>
      </c>
      <c r="J11" s="26" t="s">
        <v>74</v>
      </c>
    </row>
    <row r="12" spans="1:11" ht="13" customHeight="1" x14ac:dyDescent="0.2">
      <c r="A12" s="13" t="s">
        <v>48</v>
      </c>
      <c r="B12" s="11">
        <v>4</v>
      </c>
      <c r="C12" s="11"/>
      <c r="D12" s="1">
        <v>0</v>
      </c>
      <c r="E12" s="1">
        <v>0</v>
      </c>
      <c r="F12" s="1">
        <v>0</v>
      </c>
      <c r="G12" s="1">
        <v>2.0615133333333331</v>
      </c>
      <c r="H12" s="14"/>
      <c r="I12" s="28">
        <v>0</v>
      </c>
      <c r="J12" s="28" t="s">
        <v>83</v>
      </c>
    </row>
    <row r="13" spans="1:11" ht="13" customHeight="1" x14ac:dyDescent="0.2">
      <c r="A13" s="13" t="s">
        <v>10</v>
      </c>
      <c r="B13" s="11">
        <v>4</v>
      </c>
      <c r="C13" s="11"/>
      <c r="D13" s="1">
        <v>1.2642201834862301</v>
      </c>
      <c r="E13" s="1">
        <v>0</v>
      </c>
      <c r="F13" s="1">
        <v>0</v>
      </c>
      <c r="G13" s="1">
        <v>6.0312333333333337</v>
      </c>
      <c r="H13" s="14"/>
      <c r="I13" s="28">
        <v>0</v>
      </c>
      <c r="J13" s="28" t="s">
        <v>75</v>
      </c>
      <c r="K13" s="13"/>
    </row>
    <row r="14" spans="1:11" ht="13" customHeight="1" x14ac:dyDescent="0.2">
      <c r="A14" s="13" t="s">
        <v>49</v>
      </c>
      <c r="B14" s="11">
        <v>4</v>
      </c>
      <c r="C14" s="11"/>
      <c r="D14" s="1">
        <v>11.873934226552899</v>
      </c>
      <c r="E14" s="1">
        <v>5</v>
      </c>
      <c r="F14" s="1">
        <v>2.4</v>
      </c>
      <c r="G14" s="1">
        <v>12.350289999999999</v>
      </c>
      <c r="H14" s="14"/>
      <c r="I14" s="28">
        <v>1</v>
      </c>
      <c r="J14" s="28" t="s">
        <v>74</v>
      </c>
      <c r="K14" s="13"/>
    </row>
    <row r="15" spans="1:11" ht="13" customHeight="1" x14ac:dyDescent="0.2">
      <c r="A15" s="13" t="s">
        <v>13</v>
      </c>
      <c r="B15" s="11">
        <v>4</v>
      </c>
      <c r="C15" s="11"/>
      <c r="D15" s="1">
        <v>1.3779981549815401</v>
      </c>
      <c r="E15" s="1">
        <v>0</v>
      </c>
      <c r="F15" s="1">
        <v>0</v>
      </c>
      <c r="G15" s="1">
        <v>17.535326666666663</v>
      </c>
      <c r="H15" s="14"/>
      <c r="I15" s="28">
        <v>0</v>
      </c>
      <c r="J15" s="28" t="s">
        <v>75</v>
      </c>
      <c r="K15" s="13"/>
    </row>
    <row r="16" spans="1:11" ht="13" customHeight="1" x14ac:dyDescent="0.2">
      <c r="A16" s="13" t="s">
        <v>50</v>
      </c>
      <c r="B16" s="11">
        <v>4</v>
      </c>
      <c r="C16" s="11"/>
      <c r="D16" s="1">
        <v>49.250766400980901</v>
      </c>
      <c r="E16" s="1">
        <v>25</v>
      </c>
      <c r="F16" s="1">
        <v>21.6</v>
      </c>
      <c r="G16" s="1">
        <v>25.099726666666662</v>
      </c>
      <c r="H16" s="14"/>
      <c r="I16" s="28">
        <v>19</v>
      </c>
      <c r="J16" s="28" t="s">
        <v>74</v>
      </c>
      <c r="K16" s="13"/>
    </row>
    <row r="17" spans="1:11" ht="13" customHeight="1" x14ac:dyDescent="0.2">
      <c r="A17" s="13" t="s">
        <v>51</v>
      </c>
      <c r="B17" s="11">
        <v>4</v>
      </c>
      <c r="C17" s="11"/>
      <c r="D17" s="1">
        <v>0.47603906427435799</v>
      </c>
      <c r="E17" s="1">
        <v>0</v>
      </c>
      <c r="F17" s="1">
        <v>0</v>
      </c>
      <c r="G17" s="1">
        <v>6.9433366666666663</v>
      </c>
      <c r="H17" s="14"/>
      <c r="I17" s="28">
        <v>0</v>
      </c>
      <c r="J17" s="28" t="s">
        <v>75</v>
      </c>
      <c r="K17" s="13"/>
    </row>
    <row r="18" spans="1:11" ht="13" customHeight="1" x14ac:dyDescent="0.2">
      <c r="A18" s="13" t="s">
        <v>52</v>
      </c>
      <c r="B18" s="11">
        <v>4</v>
      </c>
      <c r="C18" s="11"/>
      <c r="D18" s="1">
        <v>0.52519132653061196</v>
      </c>
      <c r="E18" s="1">
        <v>0</v>
      </c>
      <c r="F18" s="1">
        <v>0</v>
      </c>
      <c r="G18" s="1">
        <v>7.7095699999999994</v>
      </c>
      <c r="H18" s="14"/>
      <c r="I18" s="28">
        <v>0</v>
      </c>
      <c r="J18" s="28" t="s">
        <v>75</v>
      </c>
      <c r="K18" s="13"/>
    </row>
    <row r="19" spans="1:11" ht="13" customHeight="1" x14ac:dyDescent="0.2">
      <c r="A19" s="13" t="s">
        <v>17</v>
      </c>
      <c r="B19" s="11">
        <v>4</v>
      </c>
      <c r="C19" s="11"/>
      <c r="D19" s="1">
        <v>20.800198807156999</v>
      </c>
      <c r="E19" s="1">
        <v>3</v>
      </c>
      <c r="F19" s="1">
        <v>2.5666666666666669</v>
      </c>
      <c r="G19" s="1">
        <v>15.907293333333334</v>
      </c>
      <c r="H19" s="14"/>
      <c r="I19" s="28">
        <v>2</v>
      </c>
      <c r="J19" s="28" t="s">
        <v>74</v>
      </c>
      <c r="K19" s="13"/>
    </row>
    <row r="20" spans="1:11" ht="13" customHeight="1" x14ac:dyDescent="0.2">
      <c r="A20" s="9" t="s">
        <v>18</v>
      </c>
      <c r="B20" s="4">
        <v>4</v>
      </c>
      <c r="C20" s="4"/>
      <c r="D20" s="2">
        <v>22.331339712918599</v>
      </c>
      <c r="E20" s="2">
        <v>4</v>
      </c>
      <c r="F20" s="2">
        <v>2.6666666666666665</v>
      </c>
      <c r="G20" s="2">
        <v>17.82394</v>
      </c>
      <c r="H20" s="2"/>
      <c r="I20" s="26">
        <v>2</v>
      </c>
      <c r="J20" s="26" t="s">
        <v>74</v>
      </c>
      <c r="K20" s="13"/>
    </row>
    <row r="21" spans="1:11" ht="13" customHeight="1" x14ac:dyDescent="0.2">
      <c r="A21" s="13"/>
      <c r="B21" s="11"/>
      <c r="C21" s="11"/>
      <c r="D21" s="14"/>
      <c r="E21" s="14"/>
      <c r="F21" s="14"/>
      <c r="G21" s="14"/>
      <c r="H21" s="14"/>
      <c r="I21" s="28"/>
      <c r="J21" s="28"/>
      <c r="K21" s="13"/>
    </row>
  </sheetData>
  <mergeCells count="3">
    <mergeCell ref="A1:B1"/>
    <mergeCell ref="I1:J1"/>
    <mergeCell ref="D1:F1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0FD3A834FBEB49A81A7A0FC8E8A708" ma:contentTypeVersion="6" ma:contentTypeDescription="Create a new document." ma:contentTypeScope="" ma:versionID="b678dfbce8e823daeb5b069538a193ac">
  <xsd:schema xmlns:xsd="http://www.w3.org/2001/XMLSchema" xmlns:xs="http://www.w3.org/2001/XMLSchema" xmlns:p="http://schemas.microsoft.com/office/2006/metadata/properties" xmlns:ns2="93a2bd7c-18f9-44f5-aec8-5bf3866906cd" targetNamespace="http://schemas.microsoft.com/office/2006/metadata/properties" ma:root="true" ma:fieldsID="b40e1c0f09f2fe19f623454f77d1409a" ns2:_="">
    <xsd:import namespace="93a2bd7c-18f9-44f5-aec8-5bf3866906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bd7c-18f9-44f5-aec8-5bf3866906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D7594D-5DA5-4BF5-B2DD-8596D415584C}"/>
</file>

<file path=customXml/itemProps2.xml><?xml version="1.0" encoding="utf-8"?>
<ds:datastoreItem xmlns:ds="http://schemas.openxmlformats.org/officeDocument/2006/customXml" ds:itemID="{738392C2-A80A-4845-BB91-6C59248F5DFC}"/>
</file>

<file path=customXml/itemProps3.xml><?xml version="1.0" encoding="utf-8"?>
<ds:datastoreItem xmlns:ds="http://schemas.openxmlformats.org/officeDocument/2006/customXml" ds:itemID="{2DF50CA2-8FCC-4E5F-B3E4-E9AF2E29B0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Table_10</vt:lpstr>
      <vt:lpstr>Table_11</vt:lpstr>
      <vt:lpstr>Table_12</vt:lpstr>
      <vt:lpstr>Table_13</vt:lpstr>
      <vt:lpstr>Table_14</vt:lpstr>
      <vt:lpstr>Table_15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Herrán González</dc:creator>
  <cp:lastModifiedBy>Microsoft Office User</cp:lastModifiedBy>
  <dcterms:created xsi:type="dcterms:W3CDTF">2019-02-11T10:58:11Z</dcterms:created>
  <dcterms:modified xsi:type="dcterms:W3CDTF">2021-02-23T18:41:39Z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0x010100AE0FD3A834FBEB49A81A7A0FC8E8A708</vt:lpwstr>
  </property>
</Properties>
</file>